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<sst xmlns="http://schemas.openxmlformats.org/spreadsheetml/2006/main" count="49" uniqueCount="49">
  <si>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</si>
  <si>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FCH040</t>
  </si>
  <si>
    <t xml:space="preserve">m</t>
  </si>
  <si>
    <t xml:space="preserve">Dintel prefabricado, de hormigón polímero.</t>
  </si>
  <si>
    <r>
      <rPr>
        <sz val="8.25"/>
        <color rgb="FF000000"/>
        <rFont val="Arial"/>
        <family val="2"/>
      </rPr>
      <t xml:space="preserve">Dintel de hormigón polímero, de 10x5 cm, con goterón y anclaje metálico de acero galvanizado, apoyado sobre las jambas, asentado con una capa de mortero de cemento, confeccionado en obra, con aditivo hidrófugo, dosificación 1:3, con un espesor de 15 mm, fijado a la losa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</si>
  <si>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</si>
  <si>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</si>
  <si>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</si>
  <si>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</si>
  <si>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</si>
  <si>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</si>
  <si>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</si>
  <si>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</si>
  <si>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</si>
  <si>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</si>
  <si>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</si>
  <si>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</si>
  <si>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</si>
  <si>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</si>
  <si>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</si>
  <si>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</si>
  <si>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</si>
  <si>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</si>
  <si>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</si>
  <si>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mt20dho010a</t>
  </si>
  <si>
    <t xml:space="preserve">m</t>
  </si>
  <si>
    <t xml:space="preserve">Dintel de hormigón polímero, de 10x5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</si>
  <si>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</si>
  <si>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</si>
  <si>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</si>
  <si>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</si>
  <si>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</si>
  <si>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</si>
  <si>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</si>
  <si>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</si>
  <si>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</si>
  <si>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</si>
  <si>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</si>
  <si>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</si>
  <si>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</si>
  <si>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</si>
  <si>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</si>
  <si>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</si>
  <si>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</si>
  <si>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</si>
  <si>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</si>
  <si>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</si>
  <si>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$ 1.522,60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</si>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</sst>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25.22</v>
      </c>
      <c r="H10" s="12">
        <f ca="1">ROUND(INDIRECT(ADDRESS(ROW()+(0), COLUMN()+(-2), 1))*INDIRECT(ADDRESS(ROW()+(0), COLUMN()+(-1), 1)), 2)</f>
        <v>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283.7</v>
      </c>
      <c r="H11" s="12">
        <f ca="1">ROUND(INDIRECT(ADDRESS(ROW()+(0), COLUMN()+(-2), 1))*INDIRECT(ADDRESS(ROW()+(0), COLUMN()+(-1), 1)), 2)</f>
        <v>0.85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</v>
      </c>
      <c r="G12" s="12">
        <v>4.84</v>
      </c>
      <c r="H12" s="12">
        <f ca="1">ROUND(INDIRECT(ADDRESS(ROW()+(0), COLUMN()+(-2), 1))*INDIRECT(ADDRESS(ROW()+(0), COLUMN()+(-1), 1)), 2)</f>
        <v>4.36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0.018</v>
      </c>
      <c r="G13" s="12">
        <v>20.18</v>
      </c>
      <c r="H13" s="12">
        <f ca="1">ROUND(INDIRECT(ADDRESS(ROW()+(0), COLUMN()+(-2), 1))*INDIRECT(ADDRESS(ROW()+(0), COLUMN()+(-1), 1)), 2)</f>
        <v>0.36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472.28</v>
      </c>
      <c r="H14" s="12">
        <f ca="1">ROUND(INDIRECT(ADDRESS(ROW()+(0), COLUMN()+(-2), 1))*INDIRECT(ADDRESS(ROW()+(0), COLUMN()+(-1), 1)), 2)</f>
        <v>495.89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115.37</v>
      </c>
      <c r="H15" s="14">
        <f ca="1">ROUND(INDIRECT(ADDRESS(ROW()+(0), COLUMN()+(-2), 1))*INDIRECT(ADDRESS(ROW()+(0), COLUMN()+(-1), 1)), 2)</f>
        <v>4.96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506.57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2426.58</v>
      </c>
      <c r="H18" s="14">
        <f ca="1">ROUND(INDIRECT(ADDRESS(ROW()+(0), COLUMN()+(-2), 1))*INDIRECT(ADDRESS(ROW()+(0), COLUMN()+(-1), 1)), 2)</f>
        <v>29.12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29.12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0.502</v>
      </c>
      <c r="G21" s="12">
        <v>33952.7</v>
      </c>
      <c r="H21" s="12">
        <f ca="1">ROUND(INDIRECT(ADDRESS(ROW()+(0), COLUMN()+(-2), 1))*INDIRECT(ADDRESS(ROW()+(0), COLUMN()+(-1), 1)), 2)</f>
        <v>17044.2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0.502</v>
      </c>
      <c r="G22" s="14">
        <v>24452.1</v>
      </c>
      <c r="H22" s="14">
        <f ca="1">ROUND(INDIRECT(ADDRESS(ROW()+(0), COLUMN()+(-2), 1))*INDIRECT(ADDRESS(ROW()+(0), COLUMN()+(-1), 1)), 2)</f>
        <v>12275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29319.2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29854.9</v>
      </c>
      <c r="H25" s="14">
        <f ca="1">ROUND(INDIRECT(ADDRESS(ROW()+(0), COLUMN()+(-2), 1))*INDIRECT(ADDRESS(ROW()+(0), COLUMN()+(-1), 1))/100, 2)</f>
        <v>597.1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30452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