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<sst xmlns="http://schemas.openxmlformats.org/spreadsheetml/2006/main" count="32" uniqueCount="32">
  <si>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</si>
  <si>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FCA035</t>
  </si>
  <si>
    <t xml:space="preserve">Ud</t>
  </si>
  <si>
    <t xml:space="preserve">Carpintería exterior en acero.</t>
  </si>
  <si>
    <r>
      <rPr>
        <sz val="7.80"/>
        <color rgb="FF000000"/>
        <rFont val="Arial"/>
        <family val="2"/>
      </rPr>
      <t xml:space="preserve">Carpintería de acero </t>
    </r>
    <r>
      <rPr>
        <b/>
        <sz val="7.80"/>
        <color rgb="FF000000"/>
        <rFont val="Arial"/>
        <family val="2"/>
      </rPr>
      <t xml:space="preserve">galvanizado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perfilería </t>
    </r>
    <r>
      <rPr>
        <b/>
        <sz val="7.80"/>
        <color rgb="FF000000"/>
        <rFont val="Arial"/>
        <family val="2"/>
      </rPr>
      <t xml:space="preserve">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</si>
  <si>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</si>
  <si>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</si>
  <si>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</si>
  <si>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</si>
  <si>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</si>
  <si>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</si>
  <si>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mt26pem010</t>
  </si>
  <si>
    <t xml:space="preserve">m</t>
  </si>
  <si>
    <t xml:space="preserve">Premarco de caño rectangular de acero galvanizado para carpintería exterior.</t>
  </si>
  <si>
    <t xml:space="preserve">mt26pfg015b</t>
  </si>
  <si>
    <t xml:space="preserve">m²</t>
  </si>
  <si>
    <t xml:space="preserve">Carpintería de acero galvanizado para ventana fija, perfilería con carril para persiana, con perfiles conformados en frío de 1 mm de espesor. Incluso parte proporcional de junquillo para fijación del vidrio y herrajes de colgar.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</si>
  <si>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</si>
  <si>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</si>
  <si>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</si>
  <si>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</si>
  <si>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</si>
  <si>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</si>
  <si>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</si>
  <si>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</si>
  <si>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</si>
  <si>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</si>
  <si>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</si>
  <si>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</si>
  <si>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</si>
  <si>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$ 64,30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</si>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</sst>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3.600000</v>
      </c>
      <c r="G8" s="16">
        <v>24.150000</v>
      </c>
      <c r="H8" s="16">
        <f ca="1">ROUND(INDIRECT(ADDRESS(ROW()+(0), COLUMN()+(-2), 1))*INDIRECT(ADDRESS(ROW()+(0), COLUMN()+(-1), 1)), 2)</f>
        <v>86.940000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0.756000</v>
      </c>
      <c r="G9" s="20">
        <v>295.960000</v>
      </c>
      <c r="H9" s="20">
        <f ca="1">ROUND(INDIRECT(ADDRESS(ROW()+(0), COLUMN()+(-2), 1))*INDIRECT(ADDRESS(ROW()+(0), COLUMN()+(-1), 1)), 2)</f>
        <v>223.750000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0.112000</v>
      </c>
      <c r="G10" s="20">
        <v>28.530000</v>
      </c>
      <c r="H10" s="20">
        <f ca="1">ROUND(INDIRECT(ADDRESS(ROW()+(0), COLUMN()+(-2), 1))*INDIRECT(ADDRESS(ROW()+(0), COLUMN()+(-1), 1)), 2)</f>
        <v>3.200000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0.306000</v>
      </c>
      <c r="G11" s="20">
        <v>62.790000</v>
      </c>
      <c r="H11" s="20">
        <f ca="1">ROUND(INDIRECT(ADDRESS(ROW()+(0), COLUMN()+(-2), 1))*INDIRECT(ADDRESS(ROW()+(0), COLUMN()+(-1), 1)), 2)</f>
        <v>19.210000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0.159000</v>
      </c>
      <c r="G12" s="24">
        <v>43.520000</v>
      </c>
      <c r="H12" s="24">
        <f ca="1">ROUND(INDIRECT(ADDRESS(ROW()+(0), COLUMN()+(-2), 1))*INDIRECT(ADDRESS(ROW()+(0), COLUMN()+(-1), 1)), 2)</f>
        <v>6.920000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340.020000</v>
      </c>
      <c r="H13" s="16">
        <f ca="1">ROUND(INDIRECT(ADDRESS(ROW()+(0), COLUMN()+(-2), 1))*INDIRECT(ADDRESS(ROW()+(0), COLUMN()+(-1), 1))/100, 2)</f>
        <v>6.800000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346.820000</v>
      </c>
      <c r="H14" s="24">
        <f ca="1">ROUND(INDIRECT(ADDRESS(ROW()+(0), COLUMN()+(-2), 1))*INDIRECT(ADDRESS(ROW()+(0), COLUMN()+(-1), 1))/100, 2)</f>
        <v>10.400000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357.220000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