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<sst xmlns="http://schemas.openxmlformats.org/spreadsheetml/2006/main" count="35" uniqueCount="35">
  <si>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</si>
  <si>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EMW010</t>
  </si>
  <si>
    <t xml:space="preserve">m³</t>
  </si>
  <si>
    <t xml:space="preserve">Sustitución de elemento en techo con cercha de madera.</t>
  </si>
  <si>
    <r>
      <rPr>
        <sz val="8.25"/>
        <color rgb="FF000000"/>
        <rFont val="Arial"/>
        <family val="2"/>
      </rPr>
      <t xml:space="preserve">Sustitución de par en cercha ligera por pieza de madera aserrada de pino, de 70x70 mm de sección, con acabado cepillado; conexiones con herrajes de acero galvanizado tipo DX51D+Z275N y tornillos rosca-chapa de acero cincado, para ensamble de estructuras de madera.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</si>
  <si>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</si>
  <si>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</si>
  <si>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</si>
  <si>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</si>
  <si>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</si>
  <si>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</si>
  <si>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</si>
  <si>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mt07mee101ad</t>
  </si>
  <si>
    <t xml:space="preserve">m³</t>
  </si>
  <si>
    <t xml:space="preserve">Madera aserrada de pino para cerchas de gran escuadría, de hasta 5 m de longitud, de 70x70 mm de sección,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</si>
  <si>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</si>
  <si>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</si>
  <si>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</si>
  <si>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</si>
  <si>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</si>
  <si>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</si>
  <si>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</si>
  <si>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montador de estructura de madera.</t>
  </si>
  <si>
    <t xml:space="preserve">mo095</t>
  </si>
  <si>
    <t xml:space="preserve">h</t>
  </si>
  <si>
    <t xml:space="preserve">Medio oficial montador de estructura de madera.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</si>
  <si>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</si>
  <si>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</si>
  <si>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</si>
  <si>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</si>
  <si>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</si>
  <si>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</si>
  <si>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</si>
  <si>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$ 199.282,58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</si>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</sst>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4" customWidth="1"/>
    <col min="2" max="2" width="4.93" customWidth="1"/>
    <col min="3" max="3" width="1.36" customWidth="1"/>
    <col min="4" max="4" width="6.29" customWidth="1"/>
    <col min="5" max="5" width="69.5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9193.71</v>
      </c>
      <c r="H10" s="12">
        <f ca="1">ROUND(INDIRECT(ADDRESS(ROW()+(0), COLUMN()+(-2), 1))*INDIRECT(ADDRESS(ROW()+(0), COLUMN()+(-1), 1)), 2)</f>
        <v>9193.71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2.5</v>
      </c>
      <c r="G11" s="14">
        <v>191.65</v>
      </c>
      <c r="H11" s="14">
        <f ca="1">ROUND(INDIRECT(ADDRESS(ROW()+(0), COLUMN()+(-2), 1))*INDIRECT(ADDRESS(ROW()+(0), COLUMN()+(-1), 1)), 2)</f>
        <v>479.13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9672.84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26.598</v>
      </c>
      <c r="G14" s="12">
        <v>35334.3</v>
      </c>
      <c r="H14" s="12">
        <f ca="1">ROUND(INDIRECT(ADDRESS(ROW()+(0), COLUMN()+(-2), 1))*INDIRECT(ADDRESS(ROW()+(0), COLUMN()+(-1), 1)), 2)</f>
        <v>939821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9.31</v>
      </c>
      <c r="G15" s="12">
        <v>26396.9</v>
      </c>
      <c r="H15" s="12">
        <f ca="1">ROUND(INDIRECT(ADDRESS(ROW()+(0), COLUMN()+(-2), 1))*INDIRECT(ADDRESS(ROW()+(0), COLUMN()+(-1), 1)), 2)</f>
        <v>245755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8.191</v>
      </c>
      <c r="G16" s="14">
        <v>24452.1</v>
      </c>
      <c r="H16" s="14">
        <f ca="1">ROUND(INDIRECT(ADDRESS(ROW()+(0), COLUMN()+(-2), 1))*INDIRECT(ADDRESS(ROW()+(0), COLUMN()+(-1), 1)), 2)</f>
        <v>200287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1.38586e+06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1.39554e+06</v>
      </c>
      <c r="H19" s="14">
        <f ca="1">ROUND(INDIRECT(ADDRESS(ROW()+(0), COLUMN()+(-2), 1))*INDIRECT(ADDRESS(ROW()+(0), COLUMN()+(-1), 1))/100, 2)</f>
        <v>27910.7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1)),INDIRECT(ADDRESS(ROW()+(-8), COLUMN()+(0), 1))), 2)</f>
        <v>1.42345e+06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