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<sst xmlns="http://schemas.openxmlformats.org/spreadsheetml/2006/main" count="76" uniqueCount="76">
  <si>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</si>
  <si>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</si>
  <si>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</si>
  <si>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</si>
  <si>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hormigón armado, horizontal, con altura libre de planta de hasta 3 m, altura 24 cm, realizada con hormigón H-21, condición de exposición no agresiva, tamaño máximo del agregado 19,0 mm, ámbito de consistencia A-3, elaborado, y colado con bomba, y acero ADN 420, con una cuantía aproximada de 21 kg/m²;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y agente filmógeno, para el curado de hormigones y morteros. El precio incluye el corte, doblado y armado del acero en el obrador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</si>
  <si>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</si>
  <si>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</si>
  <si>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</si>
  <si>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</si>
  <si>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</si>
  <si>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</si>
  <si>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</si>
  <si>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</si>
  <si>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</si>
  <si>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</si>
  <si>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</si>
  <si>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</si>
  <si>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</si>
  <si>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</si>
  <si>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</si>
  <si>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</si>
  <si>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</si>
  <si>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</si>
  <si>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</si>
  <si>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</si>
  <si>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</si>
  <si>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</si>
  <si>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</si>
  <si>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</si>
  <si>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</si>
  <si>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</si>
  <si>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</si>
  <si>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</si>
  <si>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</si>
  <si>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</si>
  <si>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</si>
  <si>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</si>
  <si>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</si>
  <si>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</si>
  <si>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</si>
  <si>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</si>
  <si>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</si>
  <si>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</si>
  <si>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</si>
  <si>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</si>
  <si>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</si>
  <si>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</si>
  <si>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</si>
  <si>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</si>
  <si>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</si>
  <si>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</si>
  <si>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</si>
  <si>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</si>
  <si>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</si>
  <si>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</si>
  <si>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</si>
  <si>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</si>
  <si>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</si>
  <si>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</si>
  <si>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</si>
  <si>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</si>
  <si>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</si>
  <si>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</si>
  <si>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</si>
  <si>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</si>
  <si>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</si>
  <si>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</si>
  <si>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</si>
  <si>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</si>
  <si>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</si>
  <si>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</si>
  <si>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</si>
  <si>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</si>
  <si>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</si>
  <si>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$ 3.681,19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</si>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</sst>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85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764.93</v>
      </c>
      <c r="H10" s="12">
        <f ca="1">ROUND(INDIRECT(ADDRESS(ROW()+(0), COLUMN()+(-2), 1))*INDIRECT(ADDRESS(ROW()+(0), COLUMN()+(-1), 1)), 2)</f>
        <v>33.66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1714.79</v>
      </c>
      <c r="H11" s="12">
        <f ca="1">ROUND(INDIRECT(ADDRESS(ROW()+(0), COLUMN()+(-2), 1))*INDIRECT(ADDRESS(ROW()+(0), COLUMN()+(-1), 1)), 2)</f>
        <v>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323.67</v>
      </c>
      <c r="H12" s="12">
        <f ca="1">ROUND(INDIRECT(ADDRESS(ROW()+(0), COLUMN()+(-2), 1))*INDIRECT(ADDRESS(ROW()+(0), COLUMN()+(-1), 1)), 2)</f>
        <v>8.74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5976.57</v>
      </c>
      <c r="H13" s="12">
        <f ca="1">ROUND(INDIRECT(ADDRESS(ROW()+(0), COLUMN()+(-2), 1))*INDIRECT(ADDRESS(ROW()+(0), COLUMN()+(-1), 1)), 2)</f>
        <v>17.93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147.11</v>
      </c>
      <c r="H14" s="12">
        <f ca="1">ROUND(INDIRECT(ADDRESS(ROW()+(0), COLUMN()+(-2), 1))*INDIRECT(ADDRESS(ROW()+(0), COLUMN()+(-1), 1)), 2)</f>
        <v>5.88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30.34</v>
      </c>
      <c r="H15" s="12">
        <f ca="1">ROUND(INDIRECT(ADDRESS(ROW()+(0), COLUMN()+(-2), 1))*INDIRECT(ADDRESS(ROW()+(0), COLUMN()+(-1), 1)), 2)</f>
        <v>0.91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1.47</v>
      </c>
      <c r="H16" s="12">
        <f ca="1">ROUND(INDIRECT(ADDRESS(ROW()+(0), COLUMN()+(-2), 1))*INDIRECT(ADDRESS(ROW()+(0), COLUMN()+(-1), 1)), 2)</f>
        <v>4.41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22.05</v>
      </c>
      <c r="G17" s="12">
        <v>45.28</v>
      </c>
      <c r="H17" s="12">
        <f ca="1">ROUND(INDIRECT(ADDRESS(ROW()+(0), COLUMN()+(-2), 1))*INDIRECT(ADDRESS(ROW()+(0), COLUMN()+(-1), 1)), 2)</f>
        <v>998.42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0.294</v>
      </c>
      <c r="G18" s="12">
        <v>25.22</v>
      </c>
      <c r="H18" s="12">
        <f ca="1">ROUND(INDIRECT(ADDRESS(ROW()+(0), COLUMN()+(-2), 1))*INDIRECT(ADDRESS(ROW()+(0), COLUMN()+(-1), 1)), 2)</f>
        <v>7.41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0.252</v>
      </c>
      <c r="G19" s="12">
        <v>3261.93</v>
      </c>
      <c r="H19" s="12">
        <f ca="1">ROUND(INDIRECT(ADDRESS(ROW()+(0), COLUMN()+(-2), 1))*INDIRECT(ADDRESS(ROW()+(0), COLUMN()+(-1), 1)), 2)</f>
        <v>822.01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0.15</v>
      </c>
      <c r="G20" s="14">
        <v>26.26</v>
      </c>
      <c r="H20" s="14">
        <f ca="1">ROUND(INDIRECT(ADDRESS(ROW()+(0), COLUMN()+(-2), 1))*INDIRECT(ADDRESS(ROW()+(0), COLUMN()+(-1), 1)), 2)</f>
        <v>3.94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1915.31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0.026</v>
      </c>
      <c r="G23" s="14">
        <v>133919</v>
      </c>
      <c r="H23" s="14">
        <f ca="1">ROUND(INDIRECT(ADDRESS(ROW()+(0), COLUMN()+(-2), 1))*INDIRECT(ADDRESS(ROW()+(0), COLUMN()+(-1), 1)), 2)</f>
        <v>3481.89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3481.89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0.665</v>
      </c>
      <c r="G26" s="12">
        <v>35334.3</v>
      </c>
      <c r="H26" s="12">
        <f ca="1">ROUND(INDIRECT(ADDRESS(ROW()+(0), COLUMN()+(-2), 1))*INDIRECT(ADDRESS(ROW()+(0), COLUMN()+(-1), 1)), 2)</f>
        <v>23497.3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0.665</v>
      </c>
      <c r="G27" s="12">
        <v>26396.9</v>
      </c>
      <c r="H27" s="12">
        <f ca="1">ROUND(INDIRECT(ADDRESS(ROW()+(0), COLUMN()+(-2), 1))*INDIRECT(ADDRESS(ROW()+(0), COLUMN()+(-1), 1)), 2)</f>
        <v>17553.9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0.391</v>
      </c>
      <c r="G28" s="12">
        <v>35334.3</v>
      </c>
      <c r="H28" s="12">
        <f ca="1">ROUND(INDIRECT(ADDRESS(ROW()+(0), COLUMN()+(-2), 1))*INDIRECT(ADDRESS(ROW()+(0), COLUMN()+(-1), 1)), 2)</f>
        <v>13815.7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0.363</v>
      </c>
      <c r="G29" s="12">
        <v>26396.9</v>
      </c>
      <c r="H29" s="12">
        <f ca="1">ROUND(INDIRECT(ADDRESS(ROW()+(0), COLUMN()+(-2), 1))*INDIRECT(ADDRESS(ROW()+(0), COLUMN()+(-1), 1)), 2)</f>
        <v>9582.06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0.016</v>
      </c>
      <c r="G30" s="12">
        <v>35334.3</v>
      </c>
      <c r="H30" s="12">
        <f ca="1">ROUND(INDIRECT(ADDRESS(ROW()+(0), COLUMN()+(-2), 1))*INDIRECT(ADDRESS(ROW()+(0), COLUMN()+(-1), 1)), 2)</f>
        <v>565.35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0.067</v>
      </c>
      <c r="G31" s="14">
        <v>26396.9</v>
      </c>
      <c r="H31" s="14">
        <f ca="1">ROUND(INDIRECT(ADDRESS(ROW()+(0), COLUMN()+(-2), 1))*INDIRECT(ADDRESS(ROW()+(0), COLUMN()+(-1), 1)), 2)</f>
        <v>1768.59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66782.9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1)),INDIRECT(ADDRESS(ROW()+(-13), COLUMN()+(1), 1))), 2)</f>
        <v>72180.1</v>
      </c>
      <c r="H34" s="14">
        <f ca="1">ROUND(INDIRECT(ADDRESS(ROW()+(0), COLUMN()+(-2), 1))*INDIRECT(ADDRESS(ROW()+(0), COLUMN()+(-1), 1))/100, 2)</f>
        <v>1443.6</v>
      </c>
    </row>
    <row r="35" spans="1:8" ht="13.50" thickBot="1" customHeight="1">
      <c r="A35" s="21" t="s">
        <v>74</v>
      </c>
      <c r="B35" s="21"/>
      <c r="C35" s="22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1)),INDIRECT(ADDRESS(ROW()+(-14), COLUMN()+(0), 1))), 2)</f>
        <v>73623.7</v>
      </c>
    </row>
  </sheetData>
  <mergeCells count="6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