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<sst xmlns="http://schemas.openxmlformats.org/spreadsheetml/2006/main" count="46" uniqueCount="46">
  <si>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</si>
  <si>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EFP010</t>
  </si>
  <si>
    <t xml:space="preserve">m</t>
  </si>
  <si>
    <t xml:space="preserve">Columna de mampostería.</t>
  </si>
  <si>
    <r>
      <rPr>
        <sz val="8.25"/>
        <color rgb="FF000000"/>
        <rFont val="Arial"/>
        <family val="2"/>
      </rPr>
      <t xml:space="preserve">Columna de mampostería de 1 pie x 1 pie, de ladrillo cerámico visto perforado hidrofugado, color Salmón, acabado liso, 24x11,5x5 cm, con juntas horizontales y verticales de 10 mm de espesor, junta rehundida, recibida con mortero de cemento confeccionado en obra, con 250 kg/m³ de cemento, color gris, dosificación 1:6, suministrado en sacos.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</si>
  <si>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</si>
  <si>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</si>
  <si>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</si>
  <si>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</si>
  <si>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</si>
  <si>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</si>
  <si>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</si>
  <si>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mt05plt010bb</t>
  </si>
  <si>
    <t xml:space="preserve">Ud</t>
  </si>
  <si>
    <t xml:space="preserve">Ladrillo cerámico visto perforado hidrofugado, color Salmón, acabado liso, 24x11,5x5 cm, densidad 1700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</si>
  <si>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</si>
  <si>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</si>
  <si>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</si>
  <si>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</si>
  <si>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</si>
  <si>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</si>
  <si>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</si>
  <si>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</si>
  <si>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</si>
  <si>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</si>
  <si>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</si>
  <si>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</si>
  <si>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</si>
  <si>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</si>
  <si>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</si>
  <si>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</si>
  <si>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mo021</t>
  </si>
  <si>
    <t xml:space="preserve">h</t>
  </si>
  <si>
    <t xml:space="preserve">Oficial albañil especializado en trabajos de mampostería.</t>
  </si>
  <si>
    <t xml:space="preserve">mo078</t>
  </si>
  <si>
    <t xml:space="preserve">h</t>
  </si>
  <si>
    <t xml:space="preserve">Medio oficial albañil especializado en trabajos de mampostería.</t>
  </si>
  <si>
    <t xml:space="preserve">mo114</t>
  </si>
  <si>
    <t xml:space="preserve">h</t>
  </si>
  <si>
    <t xml:space="preserve">Ayudante de albañil especializado en trabajos de mampostería.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</si>
  <si>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</si>
  <si>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</si>
  <si>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</si>
  <si>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</si>
  <si>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$ 2.776,90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</si>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</sst>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14" customWidth="1"/>
    <col min="4" max="4" width="69.53" customWidth="1"/>
    <col min="5" max="5" width="11.73" customWidth="1"/>
    <col min="6" max="6" width="14.2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36</v>
      </c>
      <c r="F10" s="12">
        <v>3.92</v>
      </c>
      <c r="G10" s="12">
        <f ca="1">ROUND(INDIRECT(ADDRESS(ROW()+(0), COLUMN()+(-2), 1))*INDIRECT(ADDRESS(ROW()+(0), COLUMN()+(-1), 1)), 2)</f>
        <v>141.12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0.01</v>
      </c>
      <c r="F11" s="12">
        <v>25.22</v>
      </c>
      <c r="G11" s="12">
        <f ca="1">ROUND(INDIRECT(ADDRESS(ROW()+(0), COLUMN()+(-2), 1))*INDIRECT(ADDRESS(ROW()+(0), COLUMN()+(-1), 1)), 2)</f>
        <v>0.25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0.084</v>
      </c>
      <c r="F12" s="12">
        <v>283.7</v>
      </c>
      <c r="G12" s="12">
        <f ca="1">ROUND(INDIRECT(ADDRESS(ROW()+(0), COLUMN()+(-2), 1))*INDIRECT(ADDRESS(ROW()+(0), COLUMN()+(-1), 1)), 2)</f>
        <v>23.83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12.983</v>
      </c>
      <c r="F13" s="14">
        <v>4.84</v>
      </c>
      <c r="G13" s="14">
        <f ca="1">ROUND(INDIRECT(ADDRESS(ROW()+(0), COLUMN()+(-2), 1))*INDIRECT(ADDRESS(ROW()+(0), COLUMN()+(-1), 1)), 2)</f>
        <v>62.84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228.04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0.042</v>
      </c>
      <c r="F16" s="14">
        <v>2426.58</v>
      </c>
      <c r="G16" s="14">
        <f ca="1">ROUND(INDIRECT(ADDRESS(ROW()+(0), COLUMN()+(-2), 1))*INDIRECT(ADDRESS(ROW()+(0), COLUMN()+(-1), 1)), 2)</f>
        <v>101.92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101.92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1.204</v>
      </c>
      <c r="F19" s="12">
        <v>33952.7</v>
      </c>
      <c r="G19" s="12">
        <f ca="1">ROUND(INDIRECT(ADDRESS(ROW()+(0), COLUMN()+(-2), 1))*INDIRECT(ADDRESS(ROW()+(0), COLUMN()+(-1), 1)), 2)</f>
        <v>40879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1.292</v>
      </c>
      <c r="F20" s="12">
        <v>25378.9</v>
      </c>
      <c r="G20" s="12">
        <f ca="1">ROUND(INDIRECT(ADDRESS(ROW()+(0), COLUMN()+(-2), 1))*INDIRECT(ADDRESS(ROW()+(0), COLUMN()+(-1), 1)), 2)</f>
        <v>32789.6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0.685</v>
      </c>
      <c r="F21" s="14">
        <v>24452.1</v>
      </c>
      <c r="G21" s="14">
        <f ca="1">ROUND(INDIRECT(ADDRESS(ROW()+(0), COLUMN()+(-2), 1))*INDIRECT(ADDRESS(ROW()+(0), COLUMN()+(-1), 1)), 2)</f>
        <v>16749.7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1)),INDIRECT(ADDRESS(ROW()+(-3), COLUMN()+(0), 1))), 2)</f>
        <v>90418.3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1)),INDIRECT(ADDRESS(ROW()+(-7), COLUMN()+(1), 1)),INDIRECT(ADDRESS(ROW()+(-10), COLUMN()+(1), 1))), 2)</f>
        <v>90748.3</v>
      </c>
      <c r="G24" s="14">
        <f ca="1">ROUND(INDIRECT(ADDRESS(ROW()+(0), COLUMN()+(-2), 1))*INDIRECT(ADDRESS(ROW()+(0), COLUMN()+(-1), 1))/100, 2)</f>
        <v>1814.97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1)),INDIRECT(ADDRESS(ROW()+(-8), COLUMN()+(0), 1)),INDIRECT(ADDRESS(ROW()+(-11), COLUMN()+(0), 1))), 2)</f>
        <v>92563.2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