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<sst xmlns="http://schemas.openxmlformats.org/spreadsheetml/2006/main" count="46" uniqueCount="46">
  <si>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</si>
  <si>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</si>
  <si>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</si>
  <si>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</si>
  <si>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granito Gris Mondariz de 25 cm de ancho y 25 cm de altura, con superficie abujardada en las caras vistas y forma de pecho de paloma, recibida con mortero de cemento confeccionado en obra, con 250 kg/m³ de cemento, color gris, dosificación 1:6, suministrado en sacos,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</si>
  <si>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</si>
  <si>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</si>
  <si>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</si>
  <si>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</si>
  <si>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</si>
  <si>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</si>
  <si>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</si>
  <si>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mt06crl010a</t>
  </si>
  <si>
    <t xml:space="preserve">m</t>
  </si>
  <si>
    <t xml:space="preserve">Cornisa de granito Gris Mondariz, labrada, 25x25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</si>
  <si>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</si>
  <si>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</si>
  <si>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</si>
  <si>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</si>
  <si>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</si>
  <si>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</si>
  <si>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</si>
  <si>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</si>
  <si>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</si>
  <si>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</si>
  <si>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</si>
  <si>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</si>
  <si>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</si>
  <si>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</si>
  <si>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</si>
  <si>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</si>
  <si>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</si>
  <si>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</si>
  <si>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</si>
  <si>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mo022</t>
  </si>
  <si>
    <t xml:space="preserve">h</t>
  </si>
  <si>
    <t xml:space="preserve">Oficial frentista colocador de piedra natural.</t>
  </si>
  <si>
    <t xml:space="preserve">mo060</t>
  </si>
  <si>
    <t xml:space="preserve">h</t>
  </si>
  <si>
    <t xml:space="preserve">Medio oficial frentista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</si>
  <si>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</si>
  <si>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</si>
  <si>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</si>
  <si>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</si>
  <si>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$ 7.245,42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</si>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</sst>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2438.7</v>
      </c>
      <c r="H10" s="12">
        <f ca="1">ROUND(INDIRECT(ADDRESS(ROW()+(0), COLUMN()+(-2), 1))*INDIRECT(ADDRESS(ROW()+(0), COLUMN()+(-1), 1)), 2)</f>
        <v>2438.7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25.22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0.026</v>
      </c>
      <c r="G12" s="12">
        <v>283.7</v>
      </c>
      <c r="H12" s="12">
        <f ca="1">ROUND(INDIRECT(ADDRESS(ROW()+(0), COLUMN()+(-2), 1))*INDIRECT(ADDRESS(ROW()+(0), COLUMN()+(-1), 1)), 2)</f>
        <v>7.38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4.032</v>
      </c>
      <c r="G13" s="12">
        <v>4.84</v>
      </c>
      <c r="H13" s="12">
        <f ca="1">ROUND(INDIRECT(ADDRESS(ROW()+(0), COLUMN()+(-2), 1))*INDIRECT(ADDRESS(ROW()+(0), COLUMN()+(-1), 1)), 2)</f>
        <v>19.51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0.16</v>
      </c>
      <c r="G14" s="14">
        <v>20.75</v>
      </c>
      <c r="H14" s="14">
        <f ca="1">ROUND(INDIRECT(ADDRESS(ROW()+(0), COLUMN()+(-2), 1))*INDIRECT(ADDRESS(ROW()+(0), COLUMN()+(-1), 1)), 2)</f>
        <v>3.32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2469.01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0.013</v>
      </c>
      <c r="G17" s="14">
        <v>2426.58</v>
      </c>
      <c r="H17" s="14">
        <f ca="1">ROUND(INDIRECT(ADDRESS(ROW()+(0), COLUMN()+(-2), 1))*INDIRECT(ADDRESS(ROW()+(0), COLUMN()+(-1), 1)), 2)</f>
        <v>31.55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31.55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1.197</v>
      </c>
      <c r="G20" s="12">
        <v>33952.7</v>
      </c>
      <c r="H20" s="12">
        <f ca="1">ROUND(INDIRECT(ADDRESS(ROW()+(0), COLUMN()+(-2), 1))*INDIRECT(ADDRESS(ROW()+(0), COLUMN()+(-1), 1)), 2)</f>
        <v>40641.3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1.41</v>
      </c>
      <c r="G21" s="14">
        <v>25378.9</v>
      </c>
      <c r="H21" s="14">
        <f ca="1">ROUND(INDIRECT(ADDRESS(ROW()+(0), COLUMN()+(-2), 1))*INDIRECT(ADDRESS(ROW()+(0), COLUMN()+(-1), 1)), 2)</f>
        <v>35784.3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76425.6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78926.2</v>
      </c>
      <c r="H24" s="14">
        <f ca="1">ROUND(INDIRECT(ADDRESS(ROW()+(0), COLUMN()+(-2), 1))*INDIRECT(ADDRESS(ROW()+(0), COLUMN()+(-1), 1))/100, 2)</f>
        <v>1578.52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80504.7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