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<sst xmlns="http://schemas.openxmlformats.org/spreadsheetml/2006/main" count="40" uniqueCount="40">
  <si>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</si>
  <si>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DDS030</t>
  </si>
  <si>
    <t xml:space="preserve">m³</t>
  </si>
  <si>
    <t xml:space="preserve">Demolición de fundación de hormigón.</t>
  </si>
  <si>
    <r>
      <rPr>
        <sz val="8.25"/>
        <color rgb="FF000000"/>
        <rFont val="Arial"/>
        <family val="2"/>
      </rPr>
      <t xml:space="preserve">Demolición de zapata de hormigón armado, de hasta 1,5 m de profundidad máxima, con martillo neumático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</si>
  <si>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</si>
  <si>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</si>
  <si>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</si>
  <si>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</si>
  <si>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</si>
  <si>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</si>
  <si>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</si>
  <si>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</si>
  <si>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</si>
  <si>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</si>
  <si>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</si>
  <si>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</si>
  <si>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</si>
  <si>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</si>
  <si>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</si>
  <si>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</si>
  <si>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</si>
  <si>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</si>
  <si>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</si>
  <si>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</si>
  <si>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</si>
  <si>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</si>
  <si>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</si>
  <si>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</si>
  <si>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mo112</t>
  </si>
  <si>
    <t xml:space="preserve">h</t>
  </si>
  <si>
    <t xml:space="preserve">Ayudante general de construcción.</t>
  </si>
  <si>
    <t xml:space="preserve">mo019</t>
  </si>
  <si>
    <t xml:space="preserve">h</t>
  </si>
  <si>
    <t xml:space="preserve">Oficial soldador.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</si>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</sst>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8.67" customWidth="1"/>
    <col min="4" max="4" width="68.68" customWidth="1"/>
    <col min="5" max="5" width="12.75" customWidth="1"/>
    <col min="6" max="6" width="13.26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1.159</v>
      </c>
      <c r="F10" s="12">
        <v>91.72</v>
      </c>
      <c r="G10" s="12">
        <f ca="1">ROUND(INDIRECT(ADDRESS(ROW()+(0), COLUMN()+(-2), 1))*INDIRECT(ADDRESS(ROW()+(0), COLUMN()+(-1), 1)), 2)</f>
        <v>106.3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0.58</v>
      </c>
      <c r="F11" s="12">
        <v>85.64</v>
      </c>
      <c r="G11" s="12">
        <f ca="1">ROUND(INDIRECT(ADDRESS(ROW()+(0), COLUMN()+(-2), 1))*INDIRECT(ADDRESS(ROW()+(0), COLUMN()+(-1), 1)), 2)</f>
        <v>49.67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0.325</v>
      </c>
      <c r="F12" s="12">
        <v>920.54</v>
      </c>
      <c r="G12" s="12">
        <f ca="1">ROUND(INDIRECT(ADDRESS(ROW()+(0), COLUMN()+(-2), 1))*INDIRECT(ADDRESS(ROW()+(0), COLUMN()+(-1), 1)), 2)</f>
        <v>299.18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0.696</v>
      </c>
      <c r="F13" s="14">
        <v>165.67</v>
      </c>
      <c r="G13" s="14">
        <f ca="1">ROUND(INDIRECT(ADDRESS(ROW()+(0), COLUMN()+(-2), 1))*INDIRECT(ADDRESS(ROW()+(0), COLUMN()+(-1), 1)), 2)</f>
        <v>115.31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570.46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2.922</v>
      </c>
      <c r="F16" s="12">
        <v>319.35</v>
      </c>
      <c r="G16" s="12">
        <f ca="1">ROUND(INDIRECT(ADDRESS(ROW()+(0), COLUMN()+(-2), 1))*INDIRECT(ADDRESS(ROW()+(0), COLUMN()+(-1), 1)), 2)</f>
        <v>933.14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1.271</v>
      </c>
      <c r="F17" s="12">
        <v>324.77</v>
      </c>
      <c r="G17" s="12">
        <f ca="1">ROUND(INDIRECT(ADDRESS(ROW()+(0), COLUMN()+(-2), 1))*INDIRECT(ADDRESS(ROW()+(0), COLUMN()+(-1), 1)), 2)</f>
        <v>412.78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0.802</v>
      </c>
      <c r="F18" s="14">
        <v>451</v>
      </c>
      <c r="G18" s="14">
        <f ca="1">ROUND(INDIRECT(ADDRESS(ROW()+(0), COLUMN()+(-2), 1))*INDIRECT(ADDRESS(ROW()+(0), COLUMN()+(-1), 1)), 2)</f>
        <v>361.7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1))), 2)</f>
        <v>1707.62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1)),INDIRECT(ADDRESS(ROW()+(-7), COLUMN()+(1), 1))), 2)</f>
        <v>2278.08</v>
      </c>
      <c r="G21" s="14">
        <f ca="1">ROUND(INDIRECT(ADDRESS(ROW()+(0), COLUMN()+(-2), 1))*INDIRECT(ADDRESS(ROW()+(0), COLUMN()+(-1), 1))/100, 2)</f>
        <v>45.56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1)),INDIRECT(ADDRESS(ROW()+(-8), COLUMN()+(0), 1))), 2)</f>
        <v>2323.64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