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<sst xmlns="http://schemas.openxmlformats.org/spreadsheetml/2006/main" count="35" uniqueCount="35">
  <si>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</si>
  <si>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</si>
  <si>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</si>
  <si>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Fundación de hormigón ciclópeo.</t>
  </si>
  <si>
    <r>
      <rPr>
        <sz val="8.25"/>
        <color rgb="FF000000"/>
        <rFont val="Arial"/>
        <family val="2"/>
      </rPr>
      <t xml:space="preserve">Fundación de hormigón ciclópeo, con hormigón H-21, condición de exposición no agresiva, tamaño máximo del agregado 53,0 mm, ámbito de consistencia A-3, elaborado y colado desde camión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</si>
  <si>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</si>
  <si>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</si>
  <si>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</si>
  <si>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</si>
  <si>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</si>
  <si>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</si>
  <si>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</si>
  <si>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mt10hmf081aob</t>
  </si>
  <si>
    <t xml:space="preserve">m³</t>
  </si>
  <si>
    <t xml:space="preserve">Hormigón masivo H-21, condición de exposición no agresiva, tamaño máximo del agregado 53 mm, ámbito de consistencia A-3, elaborado, según CIRSOC 201 1982.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</si>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</sst>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.14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0.66</v>
      </c>
      <c r="F10" s="12">
        <v>3212.29</v>
      </c>
      <c r="G10" s="12">
        <f ca="1">ROUND(INDIRECT(ADDRESS(ROW()+(0), COLUMN()+(-2), 1))*INDIRECT(ADDRESS(ROW()+(0), COLUMN()+(-1), 1)), 2)</f>
        <v>2120.11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</v>
      </c>
      <c r="F11" s="14">
        <v>307.34</v>
      </c>
      <c r="G11" s="14">
        <f ca="1">ROUND(INDIRECT(ADDRESS(ROW()+(0), COLUMN()+(-2), 1))*INDIRECT(ADDRESS(ROW()+(0), COLUMN()+(-1), 1)), 2)</f>
        <v>122.94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2243.05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0.128</v>
      </c>
      <c r="F14" s="12">
        <v>35334.3</v>
      </c>
      <c r="G14" s="12">
        <f ca="1">ROUND(INDIRECT(ADDRESS(ROW()+(0), COLUMN()+(-2), 1))*INDIRECT(ADDRESS(ROW()+(0), COLUMN()+(-1), 1)), 2)</f>
        <v>4522.79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0.128</v>
      </c>
      <c r="F15" s="12">
        <v>26396.9</v>
      </c>
      <c r="G15" s="12">
        <f ca="1">ROUND(INDIRECT(ADDRESS(ROW()+(0), COLUMN()+(-2), 1))*INDIRECT(ADDRESS(ROW()+(0), COLUMN()+(-1), 1)), 2)</f>
        <v>3378.8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1.026</v>
      </c>
      <c r="F16" s="14">
        <v>24452.1</v>
      </c>
      <c r="G16" s="14">
        <f ca="1">ROUND(INDIRECT(ADDRESS(ROW()+(0), COLUMN()+(-2), 1))*INDIRECT(ADDRESS(ROW()+(0), COLUMN()+(-1), 1)), 2)</f>
        <v>25087.9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32989.5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35232.5</v>
      </c>
      <c r="G19" s="14">
        <f ca="1">ROUND(INDIRECT(ADDRESS(ROW()+(0), COLUMN()+(-2), 1))*INDIRECT(ADDRESS(ROW()+(0), COLUMN()+(-1), 1))/100, 2)</f>
        <v>704.65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35937.2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