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<sst xmlns="http://schemas.openxmlformats.org/spreadsheetml/2006/main" count="64" uniqueCount="64">
  <si>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</si>
  <si>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ANS023</t>
  </si>
  <si>
    <t xml:space="preserve">m²</t>
  </si>
  <si>
    <t xml:space="preserve">Sistema "PANTALLAX" para solera ventilada de hormigón, sobre platea de fundación.</t>
  </si>
  <si>
    <r>
      <rPr>
        <sz val="8.25"/>
        <color rgb="FF000000"/>
        <rFont val="Arial"/>
        <family val="2"/>
      </rPr>
      <t xml:space="preserve">Solera ventilada de hormigón armado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platea de fundación existente mediante fijaciones mecánicas; realizada con hormigón H-21, condición de exposición no agresiva, tamaño máximo del agregado 19,0 mm, ámbito de consistencia A-3, elaborado, y colado con bomba, y malla soldada Q 131 150x150 mm de acero AM 500 N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</si>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</sst>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193.59</v>
      </c>
      <c r="G10" s="12">
        <f ca="1">ROUND(INDIRECT(ADDRESS(ROW()+(0), COLUMN()+(-2), 1))*INDIRECT(ADDRESS(ROW()+(0), COLUMN()+(-1), 1)), 2)</f>
        <v>203.27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57.3</v>
      </c>
      <c r="G11" s="12">
        <f ca="1">ROUND(INDIRECT(ADDRESS(ROW()+(0), COLUMN()+(-2), 1))*INDIRECT(ADDRESS(ROW()+(0), COLUMN()+(-1), 1)), 2)</f>
        <v>5.73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49.25</v>
      </c>
      <c r="G12" s="12">
        <f ca="1">ROUND(INDIRECT(ADDRESS(ROW()+(0), COLUMN()+(-2), 1))*INDIRECT(ADDRESS(ROW()+(0), COLUMN()+(-1), 1)), 2)</f>
        <v>54.18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2">
        <v>1953</v>
      </c>
      <c r="G13" s="12">
        <f ca="1">ROUND(INDIRECT(ADDRESS(ROW()+(0), COLUMN()+(-2), 1))*INDIRECT(ADDRESS(ROW()+(0), COLUMN()+(-1), 1)), 2)</f>
        <v>214.83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0.45</v>
      </c>
      <c r="G14" s="12">
        <f ca="1">ROUND(INDIRECT(ADDRESS(ROW()+(0), COLUMN()+(-2), 1))*INDIRECT(ADDRESS(ROW()+(0), COLUMN()+(-1), 1)), 2)</f>
        <v>1.35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4">
        <v>135.98</v>
      </c>
      <c r="G15" s="14">
        <f ca="1">ROUND(INDIRECT(ADDRESS(ROW()+(0), COLUMN()+(-2), 1))*INDIRECT(ADDRESS(ROW()+(0), COLUMN()+(-1), 1)), 2)</f>
        <v>6.8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2">
        <v>208.39</v>
      </c>
      <c r="G18" s="12">
        <f ca="1">ROUND(INDIRECT(ADDRESS(ROW()+(0), COLUMN()+(-2), 1))*INDIRECT(ADDRESS(ROW()+(0), COLUMN()+(-1), 1)), 2)</f>
        <v>4.58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0.098</v>
      </c>
      <c r="F19" s="12">
        <v>104.98</v>
      </c>
      <c r="G19" s="12">
        <f ca="1">ROUND(INDIRECT(ADDRESS(ROW()+(0), COLUMN()+(-2), 1))*INDIRECT(ADDRESS(ROW()+(0), COLUMN()+(-1), 1)), 2)</f>
        <v>10.29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0.642</v>
      </c>
      <c r="F20" s="12">
        <v>113.97</v>
      </c>
      <c r="G20" s="12">
        <f ca="1">ROUND(INDIRECT(ADDRESS(ROW()+(0), COLUMN()+(-2), 1))*INDIRECT(ADDRESS(ROW()+(0), COLUMN()+(-1), 1)), 2)</f>
        <v>73.17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0.117</v>
      </c>
      <c r="F21" s="12">
        <v>213.55</v>
      </c>
      <c r="G21" s="12">
        <f ca="1">ROUND(INDIRECT(ADDRESS(ROW()+(0), COLUMN()+(-2), 1))*INDIRECT(ADDRESS(ROW()+(0), COLUMN()+(-1), 1)), 2)</f>
        <v>24.99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0.005</v>
      </c>
      <c r="F22" s="14">
        <v>3821.54</v>
      </c>
      <c r="G22" s="14">
        <f ca="1">ROUND(INDIRECT(ADDRESS(ROW()+(0), COLUMN()+(-2), 1))*INDIRECT(ADDRESS(ROW()+(0), COLUMN()+(-1), 1)), 2)</f>
        <v>19.11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132.14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0.321</v>
      </c>
      <c r="F25" s="12">
        <v>437.33</v>
      </c>
      <c r="G25" s="12">
        <f ca="1">ROUND(INDIRECT(ADDRESS(ROW()+(0), COLUMN()+(-2), 1))*INDIRECT(ADDRESS(ROW()+(0), COLUMN()+(-1), 1)), 2)</f>
        <v>140.38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0.321</v>
      </c>
      <c r="F26" s="12">
        <v>325.08</v>
      </c>
      <c r="G26" s="12">
        <f ca="1">ROUND(INDIRECT(ADDRESS(ROW()+(0), COLUMN()+(-2), 1))*INDIRECT(ADDRESS(ROW()+(0), COLUMN()+(-1), 1)), 2)</f>
        <v>104.35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0.321</v>
      </c>
      <c r="F27" s="14">
        <v>312.3</v>
      </c>
      <c r="G27" s="14">
        <f ca="1">ROUND(INDIRECT(ADDRESS(ROW()+(0), COLUMN()+(-2), 1))*INDIRECT(ADDRESS(ROW()+(0), COLUMN()+(-1), 1)), 2)</f>
        <v>100.25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344.98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963.28</v>
      </c>
      <c r="G30" s="14">
        <f ca="1">ROUND(INDIRECT(ADDRESS(ROW()+(0), COLUMN()+(-2), 1))*INDIRECT(ADDRESS(ROW()+(0), COLUMN()+(-1), 1))/100, 2)</f>
        <v>19.27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982.55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