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<sst xmlns="http://schemas.openxmlformats.org/spreadsheetml/2006/main" count="46" uniqueCount="46">
  <si>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</si>
  <si>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UXC010</t>
  </si>
  <si>
    <t xml:space="preserve">m²</t>
  </si>
  <si>
    <t xml:space="preserve">Vereda continua de hormigón impreso.</t>
  </si>
  <si>
    <r>
      <rPr>
        <sz val="8.25"/>
        <color rgb="FF000000"/>
        <rFont val="Arial"/>
        <family val="2"/>
      </rPr>
      <t xml:space="preserve">Vereda continua de hormigón impreso, con juntas, de 10 cm de espesor, realizada con hormigón H-21, condición de exposición no agresiva, tamaño máximo del agregado 19,0 mm, ámbito de consistencia A-3, elaborado y colado desde camión, extendido y vibrado manual mediante regla vibrante; coloreada y endurecida superficialmente mediante espolvoreo con mortero decorativo de rodadura para pavimento de hormigón, color blanco, rendimiento 4,5 kg/m²; acabado impreso en relieve previa aplicación de desmoldeante en polvo, color burdeos y capa de sellado final con resina impermeabilizante.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</si>
  <si>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</si>
  <si>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</si>
  <si>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</si>
  <si>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</si>
  <si>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</si>
  <si>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</si>
  <si>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</si>
  <si>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mt10hmf081alb</t>
  </si>
  <si>
    <t xml:space="preserve">m³</t>
  </si>
  <si>
    <t xml:space="preserve">Hormigón masivo H-21, condición de exposición no agresiva, tamaño máximo del agregado 19 mm, ámbito de consistencia A-3, elaborado, según CIRSOC 201 1982.</t>
  </si>
  <si>
    <t xml:space="preserve">mt09wnc011ba</t>
  </si>
  <si>
    <t xml:space="preserve">kg</t>
  </si>
  <si>
    <t xml:space="preserve">Mortero decorativo de rodadura para pavimento de hormigón, color blanco, compuesto de cemento, agregados de sílice, aditivos orgánicos y pigmentos.</t>
  </si>
  <si>
    <t xml:space="preserve">mt09wnc020f</t>
  </si>
  <si>
    <t xml:space="preserve">kg</t>
  </si>
  <si>
    <t xml:space="preserve">Desmoldeante en polvo, color burdeos, aplicado en pisos continuos de hormigón impreso, compuesto de cargas, pigmentos y aditivos orgánicos.</t>
  </si>
  <si>
    <t xml:space="preserve">mt09wnc030a</t>
  </si>
  <si>
    <t xml:space="preserve">kg</t>
  </si>
  <si>
    <t xml:space="preserve">Resina impermeabilizante, para el curado y sellado de pisos continuos de hormigón impreso, compuesta de resina sintética en dispersión acuosa y aditivos específicos.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</si>
  <si>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</si>
  <si>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</si>
  <si>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</si>
  <si>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</si>
  <si>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</si>
  <si>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</si>
  <si>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</si>
  <si>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</si>
  <si>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</si>
  <si>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</si>
  <si>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</si>
  <si>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</si>
  <si>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</si>
  <si>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</si>
  <si>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</si>
  <si>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</si>
  <si>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</si>
  <si>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</si>
  <si>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</si>
  <si>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</si>
  <si>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$ 1.728,27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</si>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</sst>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19" customWidth="1"/>
    <col min="5" max="5" width="11.56" customWidth="1"/>
    <col min="6" max="6" width="14.4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3215.14</v>
      </c>
      <c r="G10" s="12">
        <f ca="1">ROUND(INDIRECT(ADDRESS(ROW()+(0), COLUMN()+(-2), 1))*INDIRECT(ADDRESS(ROW()+(0), COLUMN()+(-1), 1)), 2)</f>
        <v>337.59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4.5</v>
      </c>
      <c r="F11" s="12">
        <v>7.64</v>
      </c>
      <c r="G11" s="12">
        <f ca="1">ROUND(INDIRECT(ADDRESS(ROW()+(0), COLUMN()+(-2), 1))*INDIRECT(ADDRESS(ROW()+(0), COLUMN()+(-1), 1)), 2)</f>
        <v>34.38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94.67</v>
      </c>
      <c r="G12" s="12">
        <f ca="1">ROUND(INDIRECT(ADDRESS(ROW()+(0), COLUMN()+(-2), 1))*INDIRECT(ADDRESS(ROW()+(0), COLUMN()+(-1), 1)), 2)</f>
        <v>18.93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0.25</v>
      </c>
      <c r="F13" s="14">
        <v>162.44</v>
      </c>
      <c r="G13" s="14">
        <f ca="1">ROUND(INDIRECT(ADDRESS(ROW()+(0), COLUMN()+(-2), 1))*INDIRECT(ADDRESS(ROW()+(0), COLUMN()+(-1), 1)), 2)</f>
        <v>40.61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431.51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0.016</v>
      </c>
      <c r="F16" s="12">
        <v>3678.84</v>
      </c>
      <c r="G16" s="12">
        <f ca="1">ROUND(INDIRECT(ADDRESS(ROW()+(0), COLUMN()+(-2), 1))*INDIRECT(ADDRESS(ROW()+(0), COLUMN()+(-1), 1)), 2)</f>
        <v>58.86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0.15</v>
      </c>
      <c r="F17" s="14">
        <v>3623.69</v>
      </c>
      <c r="G17" s="14">
        <f ca="1">ROUND(INDIRECT(ADDRESS(ROW()+(0), COLUMN()+(-2), 1))*INDIRECT(ADDRESS(ROW()+(0), COLUMN()+(-1), 1)), 2)</f>
        <v>543.55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602.41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0.193</v>
      </c>
      <c r="F20" s="12">
        <v>33952.7</v>
      </c>
      <c r="G20" s="12">
        <f ca="1">ROUND(INDIRECT(ADDRESS(ROW()+(0), COLUMN()+(-2), 1))*INDIRECT(ADDRESS(ROW()+(0), COLUMN()+(-1), 1)), 2)</f>
        <v>6552.86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0.308</v>
      </c>
      <c r="F21" s="14">
        <v>25378.9</v>
      </c>
      <c r="G21" s="14">
        <f ca="1">ROUND(INDIRECT(ADDRESS(ROW()+(0), COLUMN()+(-2), 1))*INDIRECT(ADDRESS(ROW()+(0), COLUMN()+(-1), 1)), 2)</f>
        <v>7816.71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14369.6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1)),INDIRECT(ADDRESS(ROW()+(-10), COLUMN()+(1), 1))), 2)</f>
        <v>15403.5</v>
      </c>
      <c r="G24" s="14">
        <f ca="1">ROUND(INDIRECT(ADDRESS(ROW()+(0), COLUMN()+(-2), 1))*INDIRECT(ADDRESS(ROW()+(0), COLUMN()+(-1), 1))/100, 2)</f>
        <v>308.07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1)),INDIRECT(ADDRESS(ROW()+(-11), COLUMN()+(0), 1))), 2)</f>
        <v>15711.6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