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<sst xmlns="http://schemas.openxmlformats.org/spreadsheetml/2006/main" count="43" uniqueCount="43">
  <si>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</si>
  <si>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UVM010</t>
  </si>
  <si>
    <t xml:space="preserve">m</t>
  </si>
  <si>
    <t xml:space="preserve">Muro de mampostería para vallado de lote.</t>
  </si>
  <si>
    <r>
      <rPr>
        <sz val="8.25"/>
        <color rgb="FF000000"/>
        <rFont val="Arial"/>
        <family val="2"/>
      </rPr>
      <t xml:space="preserve">Vallado de lote formado por muro con pilastras intermedias, de 1 m de altura y de 10 cm de espesor de mampostería de bloque CV de hormigón, liso hidrófugo, color gris, 40x20x10 cm, resistencia normalizada R10 (10 N/mm²), con juntas horizontales y verticales de 10 mm de espesor, junta rehundida, recibida con mortero de cemento confeccionado en obra, con 250 kg/m³ de cemento, color gris, dosificación 1:6, suministrado en sacos.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</si>
  <si>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</si>
  <si>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</si>
  <si>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</si>
  <si>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</si>
  <si>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</si>
  <si>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</si>
  <si>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</si>
  <si>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mt03bhe010aae</t>
  </si>
  <si>
    <t xml:space="preserve">Ud</t>
  </si>
  <si>
    <t xml:space="preserve">Bloque CV de hormigón, liso hidrófugo, color gris, 40x20x10 cm, resistencia normalizada R10 (10 N/mm²), densidad 1200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</si>
  <si>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</si>
  <si>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</si>
  <si>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</si>
  <si>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</si>
  <si>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</si>
  <si>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</si>
  <si>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</si>
  <si>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</si>
  <si>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</si>
  <si>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</si>
  <si>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</si>
  <si>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</si>
  <si>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</si>
  <si>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</si>
  <si>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</si>
  <si>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</si>
  <si>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</si>
  <si>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</si>
  <si>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</si>
  <si>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</si>
  <si>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</si>
  <si>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</si>
  <si>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</si>
  <si>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</si>
  <si>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</si>
  <si>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</si>
  <si>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$ 3.379,34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</si>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</sst>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7.82" customWidth="1"/>
    <col min="4" max="4" width="67.83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15.8</v>
      </c>
      <c r="F10" s="12">
        <v>11.01</v>
      </c>
      <c r="G10" s="12">
        <f ca="1">ROUND(INDIRECT(ADDRESS(ROW()+(0), COLUMN()+(-2), 1))*INDIRECT(ADDRESS(ROW()+(0), COLUMN()+(-1), 1)), 2)</f>
        <v>173.96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25.22</v>
      </c>
      <c r="G11" s="12">
        <f ca="1">ROUND(INDIRECT(ADDRESS(ROW()+(0), COLUMN()+(-2), 1))*INDIRECT(ADDRESS(ROW()+(0), COLUMN()+(-1), 1)), 2)</f>
        <v>0.1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0.011</v>
      </c>
      <c r="F12" s="12">
        <v>283.7</v>
      </c>
      <c r="G12" s="12">
        <f ca="1">ROUND(INDIRECT(ADDRESS(ROW()+(0), COLUMN()+(-2), 1))*INDIRECT(ADDRESS(ROW()+(0), COLUMN()+(-1), 1)), 2)</f>
        <v>3.12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1.764</v>
      </c>
      <c r="F13" s="14">
        <v>4.84</v>
      </c>
      <c r="G13" s="14">
        <f ca="1">ROUND(INDIRECT(ADDRESS(ROW()+(0), COLUMN()+(-2), 1))*INDIRECT(ADDRESS(ROW()+(0), COLUMN()+(-1), 1)), 2)</f>
        <v>8.54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185.72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0.005</v>
      </c>
      <c r="F16" s="14">
        <v>2426.58</v>
      </c>
      <c r="G16" s="14">
        <f ca="1">ROUND(INDIRECT(ADDRESS(ROW()+(0), COLUMN()+(-2), 1))*INDIRECT(ADDRESS(ROW()+(0), COLUMN()+(-1), 1)), 2)</f>
        <v>12.13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12.13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0.748</v>
      </c>
      <c r="F19" s="12">
        <v>33952.7</v>
      </c>
      <c r="G19" s="12">
        <f ca="1">ROUND(INDIRECT(ADDRESS(ROW()+(0), COLUMN()+(-2), 1))*INDIRECT(ADDRESS(ROW()+(0), COLUMN()+(-1), 1)), 2)</f>
        <v>25396.6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0.442</v>
      </c>
      <c r="F20" s="14">
        <v>25378.9</v>
      </c>
      <c r="G20" s="14">
        <f ca="1">ROUND(INDIRECT(ADDRESS(ROW()+(0), COLUMN()+(-2), 1))*INDIRECT(ADDRESS(ROW()+(0), COLUMN()+(-1), 1)), 2)</f>
        <v>11217.5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36614.1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36811.9</v>
      </c>
      <c r="G23" s="14">
        <f ca="1">ROUND(INDIRECT(ADDRESS(ROW()+(0), COLUMN()+(-2), 1))*INDIRECT(ADDRESS(ROW()+(0), COLUMN()+(-1), 1))/100, 2)</f>
        <v>736.24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37548.2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