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<sst xmlns="http://schemas.openxmlformats.org/spreadsheetml/2006/main" count="40" uniqueCount="40">
  <si>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</si>
  <si>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</si>
  <si>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</si>
  <si>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</si>
  <si>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40 a 120 usuarios (H.E.), carga media de materia orgánica contaminante (DBO5) de 7,2 kg/día y caudal máximo de agua depurada de 16200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</si>
  <si>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</si>
  <si>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</si>
  <si>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</si>
  <si>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</si>
  <si>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</si>
  <si>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</si>
  <si>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</si>
  <si>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mt46edb010l</t>
  </si>
  <si>
    <t xml:space="preserve">Ud</t>
  </si>
  <si>
    <t xml:space="preserve">Estación depuradora biológica de aguas residuales, tecnología VFL, capacidad para 40 a 120 usuarios (H.E.), carga media de materia orgánica contaminante (DBO5) de 7,2 kg/día y caudal máximo de agua depurada de 16200 litros/día, equipada con una estación de bombeo, un reactor biológico tipo AT, un compresor y un depósito de fangos.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</si>
  <si>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</si>
  <si>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</si>
  <si>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</si>
  <si>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</si>
  <si>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</si>
  <si>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</si>
  <si>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</si>
  <si>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</si>
  <si>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</si>
  <si>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</si>
  <si>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</si>
  <si>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</si>
  <si>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</si>
  <si>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</si>
  <si>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</si>
  <si>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</si>
  <si>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</si>
  <si>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</si>
  <si>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</si>
  <si>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</si>
  <si>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</si>
  <si>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</si>
  <si>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</si>
  <si>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$ 152.870,91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</si>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</sst>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355911</v>
      </c>
      <c r="H10" s="14">
        <f ca="1">ROUND(INDIRECT(ADDRESS(ROW()+(0), COLUMN()+(-2), 1))*INDIRECT(ADDRESS(ROW()+(0), COLUMN()+(-1), 1)), 2)</f>
        <v>355911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355911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4">
        <v>1111.62</v>
      </c>
      <c r="H13" s="14">
        <f ca="1">ROUND(INDIRECT(ADDRESS(ROW()+(0), COLUMN()+(-2), 1))*INDIRECT(ADDRESS(ROW()+(0), COLUMN()+(-1), 1)), 2)</f>
        <v>1111.62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1111.62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8.643</v>
      </c>
      <c r="G16" s="13">
        <v>457.6</v>
      </c>
      <c r="H16" s="13">
        <f ca="1">ROUND(INDIRECT(ADDRESS(ROW()+(0), COLUMN()+(-2), 1))*INDIRECT(ADDRESS(ROW()+(0), COLUMN()+(-1), 1)), 2)</f>
        <v>3955.04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8.643</v>
      </c>
      <c r="G17" s="13">
        <v>331.2</v>
      </c>
      <c r="H17" s="13">
        <f ca="1">ROUND(INDIRECT(ADDRESS(ROW()+(0), COLUMN()+(-2), 1))*INDIRECT(ADDRESS(ROW()+(0), COLUMN()+(-1), 1)), 2)</f>
        <v>2862.56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2.161</v>
      </c>
      <c r="G18" s="13">
        <v>457.6</v>
      </c>
      <c r="H18" s="13">
        <f ca="1">ROUND(INDIRECT(ADDRESS(ROW()+(0), COLUMN()+(-2), 1))*INDIRECT(ADDRESS(ROW()+(0), COLUMN()+(-1), 1)), 2)</f>
        <v>988.87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2.161</v>
      </c>
      <c r="G19" s="14">
        <v>331.2</v>
      </c>
      <c r="H19" s="14">
        <f ca="1">ROUND(INDIRECT(ADDRESS(ROW()+(0), COLUMN()+(-2), 1))*INDIRECT(ADDRESS(ROW()+(0), COLUMN()+(-1), 1)), 2)</f>
        <v>715.72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8522.19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365545</v>
      </c>
      <c r="H22" s="14">
        <f ca="1">ROUND(INDIRECT(ADDRESS(ROW()+(0), COLUMN()+(-2), 1))*INDIRECT(ADDRESS(ROW()+(0), COLUMN()+(-1), 1))/100, 2)</f>
        <v>7310.9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372856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