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<sst xmlns="http://schemas.openxmlformats.org/spreadsheetml/2006/main" count="46" uniqueCount="46">
  <si>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</si>
  <si>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</si>
  <si>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</si>
  <si>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Pileta prefabricada.</t>
  </si>
  <si>
    <r>
      <rPr>
        <sz val="8.25"/>
        <color rgb="FF000000"/>
        <rFont val="Arial"/>
        <family val="2"/>
      </rPr>
      <t xml:space="preserve">Pileta prefabricada compacta realizada en taller con sucesivas capas de resinas de poliéster reforzadas con fibras de vidrio hasta alcanzar un espesor de 1 cm, de forma rectangular, de dimensiones 4,00x2,35x1,10 m (volumen 10 m³), con peldaños de bajada en escalinata del mismo material, terminación de la superficie pulida y de suave tacto, sin incluir excavación. Que se compone de los siguientes elementos: VASO con skimmers, boquillas de impulsión, toma limpiafondos y sumidero; EQUIPO COMPLETO DE DEPURACIÓN y esterilización del agua en caseta prefabricada de poliéster; filtros; bomba monofásica, cañerías y arena de sílex; EQUIPO ELÉCTRICO con reloj programador, térmico, contactor, diferencial, etc; TUBERÍAS de PVC 6 atm, en circuito cerrado de depuración; CORONACIÓN DE PISCINA con remate perimetral prefabricado de hormigón de 50 cm de ancho; TRANSPORTE Y DESCARGA hasta 50 km de radio y descarga con pluma hasta 8 m. Incluso solera de hormigón armado de 10 cm de espesor, realizada con hormigón H-25, clase de exposición ambiental A2, tamaño máximo del agregado 19,0 mm, consistencia muy plástica y malla soldada Q 335 150x150 mm de acero AM 500 N, y relleno perimetral posterior de gravas.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</si>
  <si>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</si>
  <si>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</si>
  <si>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</si>
  <si>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</si>
  <si>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</si>
  <si>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</si>
  <si>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</si>
  <si>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</si>
  <si>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</si>
  <si>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</si>
  <si>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mt07ame080inb</t>
  </si>
  <si>
    <t xml:space="preserve">m²</t>
  </si>
  <si>
    <t xml:space="preserve">Malla soldada Q 335 separación 150x150 mm, con alambres longitudinales de 8 mm de diámetro y alambres transversales de 8,0 mm de diámetro, acero AM 500 N, según IRAM-IAS U 500-06.</t>
  </si>
  <si>
    <t xml:space="preserve">mt47ppi010a</t>
  </si>
  <si>
    <t xml:space="preserve">Ud</t>
  </si>
  <si>
    <t xml:space="preserve">Pileta prefabricada de poliéster, 4,00x2,35x1,10 m (volumen 10 m³), compuesta de vaso con skimmers, boquillas de impulsión, toma limpiafondos y sumidero; equipo completo de depuración y esterilización del agua en caseta prefabricada; equipo eléctrico, red de cañerías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</si>
  <si>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</si>
  <si>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</si>
  <si>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</si>
  <si>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mt47ppi020a</t>
  </si>
  <si>
    <t xml:space="preserve">Ud</t>
  </si>
  <si>
    <t xml:space="preserve">Remate perimetral prefabricado de hormigón, para coronación de borde en pileta prefabricada de poliéster, 4,00x2,35x1,10 m, volumen 10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</si>
  <si>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</si>
  <si>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</si>
  <si>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</si>
  <si>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</si>
  <si>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</si>
  <si>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</si>
  <si>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</si>
  <si>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</si>
  <si>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</si>
  <si>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</si>
  <si>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</si>
  <si>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</si>
  <si>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</si>
  <si>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</si>
  <si>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</si>
  <si>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</si>
  <si>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</si>
  <si>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$ 152.963,92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</si>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</sst>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7.15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3312.88</v>
      </c>
      <c r="G10" s="12">
        <f ca="1">ROUND(INDIRECT(ADDRESS(ROW()+(0), COLUMN()+(-2), 1))*INDIRECT(ADDRESS(ROW()+(0), COLUMN()+(-1), 1)), 2)</f>
        <v>3312.88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11.5</v>
      </c>
      <c r="F11" s="12">
        <v>256.85</v>
      </c>
      <c r="G11" s="12">
        <f ca="1">ROUND(INDIRECT(ADDRESS(ROW()+(0), COLUMN()+(-2), 1))*INDIRECT(ADDRESS(ROW()+(0), COLUMN()+(-1), 1)), 2)</f>
        <v>2953.78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78463</v>
      </c>
      <c r="G12" s="12">
        <f ca="1">ROUND(INDIRECT(ADDRESS(ROW()+(0), COLUMN()+(-2), 1))*INDIRECT(ADDRESS(ROW()+(0), COLUMN()+(-1), 1)), 2)</f>
        <v>78463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12.5</v>
      </c>
      <c r="F13" s="12">
        <v>181.25</v>
      </c>
      <c r="G13" s="12">
        <f ca="1">ROUND(INDIRECT(ADDRESS(ROW()+(0), COLUMN()+(-2), 1))*INDIRECT(ADDRESS(ROW()+(0), COLUMN()+(-1), 1)), 2)</f>
        <v>2265.63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4739.02</v>
      </c>
      <c r="G14" s="14">
        <f ca="1">ROUND(INDIRECT(ADDRESS(ROW()+(0), COLUMN()+(-2), 1))*INDIRECT(ADDRESS(ROW()+(0), COLUMN()+(-1), 1)), 2)</f>
        <v>4739.02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91734.3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2</v>
      </c>
      <c r="F17" s="14">
        <v>52779.8</v>
      </c>
      <c r="G17" s="14">
        <f ca="1">ROUND(INDIRECT(ADDRESS(ROW()+(0), COLUMN()+(-2), 1))*INDIRECT(ADDRESS(ROW()+(0), COLUMN()+(-1), 1)), 2)</f>
        <v>105560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105560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16.19</v>
      </c>
      <c r="F20" s="12">
        <v>33952.7</v>
      </c>
      <c r="G20" s="12">
        <f ca="1">ROUND(INDIRECT(ADDRESS(ROW()+(0), COLUMN()+(-2), 1))*INDIRECT(ADDRESS(ROW()+(0), COLUMN()+(-1), 1)), 2)</f>
        <v>549694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24.285</v>
      </c>
      <c r="F21" s="14">
        <v>25378.9</v>
      </c>
      <c r="G21" s="14">
        <f ca="1">ROUND(INDIRECT(ADDRESS(ROW()+(0), COLUMN()+(-2), 1))*INDIRECT(ADDRESS(ROW()+(0), COLUMN()+(-1), 1)), 2)</f>
        <v>616327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1.16602e+06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1.36331e+06</v>
      </c>
      <c r="G24" s="14">
        <f ca="1">ROUND(INDIRECT(ADDRESS(ROW()+(0), COLUMN()+(-2), 1))*INDIRECT(ADDRESS(ROW()+(0), COLUMN()+(-1), 1))/100, 2)</f>
        <v>27266.3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1.39058e+06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