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<sst xmlns="http://schemas.openxmlformats.org/spreadsheetml/2006/main" count="40" uniqueCount="40">
  <si>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</si>
  <si>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UNM021</t>
  </si>
  <si>
    <t xml:space="preserve">m²</t>
  </si>
  <si>
    <t xml:space="preserve">Sistema de encofrado para muro de contención de hormigón.</t>
  </si>
  <si>
    <r>
      <rPr>
        <sz val="8.25"/>
        <color rgb="FF000000"/>
        <rFont val="Arial"/>
        <family val="2"/>
      </rPr>
      <t xml:space="preserve">Montaje y desmontaje en una cara del muro, de sistema de encofrado a dos caras con acabado para revestir, realizado con paneles metálicos modulares, amortizables en 150 usos, para formación de muro de hormigón armado, de hasta 3 m de altura y superficie plana, para contención de tierras. Incluso caños de PVC para formación de mechinales; pasamuros para paso de los tensores; elementos de sustentación, fijación y apuntalamiento necesarios para su estabilidad; y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</si>
  <si>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</si>
  <si>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</si>
  <si>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</si>
  <si>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</si>
  <si>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</si>
  <si>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</si>
  <si>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</si>
  <si>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</si>
  <si>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</si>
  <si>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</si>
  <si>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</si>
  <si>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</si>
  <si>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</si>
  <si>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</si>
  <si>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</si>
  <si>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</si>
  <si>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mt11var300</t>
  </si>
  <si>
    <t xml:space="preserve">m</t>
  </si>
  <si>
    <t xml:space="preserve">Caño de PVC liso, de varios diámetros.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</si>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</sst>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3362.35</v>
      </c>
      <c r="H10" s="12">
        <f ca="1">ROUND(INDIRECT(ADDRESS(ROW()+(0), COLUMN()+(-2), 1))*INDIRECT(ADDRESS(ROW()+(0), COLUMN()+(-1), 1)), 2)</f>
        <v>23.54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4623.23</v>
      </c>
      <c r="H11" s="12">
        <f ca="1">ROUND(INDIRECT(ADDRESS(ROW()+(0), COLUMN()+(-2), 1))*INDIRECT(ADDRESS(ROW()+(0), COLUMN()+(-1), 1)), 2)</f>
        <v>32.36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30.34</v>
      </c>
      <c r="H12" s="12">
        <f ca="1">ROUND(INDIRECT(ADDRESS(ROW()+(0), COLUMN()+(-2), 1))*INDIRECT(ADDRESS(ROW()+(0), COLUMN()+(-1), 1)), 2)</f>
        <v>0.91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</v>
      </c>
      <c r="G13" s="12">
        <v>102.45</v>
      </c>
      <c r="H13" s="12">
        <f ca="1">ROUND(INDIRECT(ADDRESS(ROW()+(0), COLUMN()+(-2), 1))*INDIRECT(ADDRESS(ROW()+(0), COLUMN()+(-1), 1)), 2)</f>
        <v>2.05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</v>
      </c>
      <c r="G14" s="14">
        <v>22.69</v>
      </c>
      <c r="H14" s="14">
        <f ca="1">ROUND(INDIRECT(ADDRESS(ROW()+(0), COLUMN()+(-2), 1))*INDIRECT(ADDRESS(ROW()+(0), COLUMN()+(-1), 1)), 2)</f>
        <v>9.08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67.94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0.297</v>
      </c>
      <c r="G17" s="12">
        <v>35334.3</v>
      </c>
      <c r="H17" s="12">
        <f ca="1">ROUND(INDIRECT(ADDRESS(ROW()+(0), COLUMN()+(-2), 1))*INDIRECT(ADDRESS(ROW()+(0), COLUMN()+(-1), 1)), 2)</f>
        <v>10494.3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0.324</v>
      </c>
      <c r="G18" s="14">
        <v>26396.9</v>
      </c>
      <c r="H18" s="14">
        <f ca="1">ROUND(INDIRECT(ADDRESS(ROW()+(0), COLUMN()+(-2), 1))*INDIRECT(ADDRESS(ROW()+(0), COLUMN()+(-1), 1)), 2)</f>
        <v>8552.58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19046.9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19114.8</v>
      </c>
      <c r="H21" s="14">
        <f ca="1">ROUND(INDIRECT(ADDRESS(ROW()+(0), COLUMN()+(-2), 1))*INDIRECT(ADDRESS(ROW()+(0), COLUMN()+(-1), 1))/100, 2)</f>
        <v>382.3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19497.1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