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<sst xmlns="http://schemas.openxmlformats.org/spreadsheetml/2006/main" count="79" uniqueCount="79">
  <si>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</si>
  <si>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</si>
  <si>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</si>
  <si>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Boca de acceso con dispositivo de caída.</t>
  </si>
  <si>
    <r>
      <rPr>
        <sz val="8.25"/>
        <color rgb="FF000000"/>
        <rFont val="Arial"/>
        <family val="2"/>
      </rPr>
      <t xml:space="preserve">Boca de acceso con dispositivo de caía, de 1,00 m de diámetro interior y de 1,6 m de altura útil interior, de mampostería de ladrillo cerámico macizo de 1 pie de espesor asentado con mortero de cemento, confeccionado en obra, dosificación 1:6, revoque y bruñido por el interior con mortero de cemento, confeccionado en obra, con aditivo hidrófugo, dosificación 1:3 y elementos prefabricados de hormigón masivo,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instalada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</si>
  <si>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</si>
  <si>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</si>
  <si>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</si>
  <si>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</si>
  <si>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</si>
  <si>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</si>
  <si>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</si>
  <si>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</si>
  <si>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</si>
  <si>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</si>
  <si>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</si>
  <si>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</si>
  <si>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</si>
  <si>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</si>
  <si>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</si>
  <si>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</si>
  <si>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</si>
  <si>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</si>
  <si>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</si>
  <si>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</si>
  <si>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</si>
  <si>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</si>
  <si>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</si>
  <si>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</si>
  <si>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</si>
  <si>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</si>
  <si>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</si>
  <si>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</si>
  <si>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</si>
  <si>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</si>
  <si>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</si>
  <si>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mt36tie010ig</t>
  </si>
  <si>
    <t xml:space="preserve">m</t>
  </si>
  <si>
    <t xml:space="preserve">Caño de PVC, serie B, de 200 mm de diámetro y 3,9 mm de espesor, con extremo abocardado, con el precio incrementado el 30% en concepto de accesorios y piezas especiales.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</si>
  <si>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</si>
  <si>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</si>
  <si>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</si>
  <si>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</si>
  <si>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</si>
  <si>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boca de acceso.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</si>
  <si>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</si>
  <si>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</si>
  <si>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boca de acceso.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</si>
  <si>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</si>
  <si>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</si>
  <si>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</si>
  <si>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</si>
  <si>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</si>
  <si>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</si>
  <si>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</si>
  <si>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</si>
  <si>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</si>
  <si>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</si>
  <si>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</si>
  <si>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</si>
  <si>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</si>
  <si>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</si>
  <si>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</si>
  <si>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</si>
  <si>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</si>
  <si>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</si>
  <si>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</si>
  <si>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</si>
  <si>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</si>
  <si>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</si>
  <si>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</si>
  <si>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</si>
  <si>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</si>
  <si>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</si>
  <si>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</si>
  <si>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</si>
  <si>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</si>
  <si>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$ 20.437,04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</si>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</sst>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3475.43</v>
      </c>
      <c r="G10" s="12">
        <f ca="1">ROUND(INDIRECT(ADDRESS(ROW()+(0), COLUMN()+(-2), 1))*INDIRECT(ADDRESS(ROW()+(0), COLUMN()+(-1), 1)), 2)</f>
        <v>2345.92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160.61</v>
      </c>
      <c r="G11" s="12">
        <f ca="1">ROUND(INDIRECT(ADDRESS(ROW()+(0), COLUMN()+(-2), 1))*INDIRECT(ADDRESS(ROW()+(0), COLUMN()+(-1), 1)), 2)</f>
        <v>361.37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3421.91</v>
      </c>
      <c r="G12" s="12">
        <f ca="1">ROUND(INDIRECT(ADDRESS(ROW()+(0), COLUMN()+(-2), 1))*INDIRECT(ADDRESS(ROW()+(0), COLUMN()+(-1), 1)), 2)</f>
        <v>1594.61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7.97</v>
      </c>
      <c r="G13" s="12">
        <f ca="1">ROUND(INDIRECT(ADDRESS(ROW()+(0), COLUMN()+(-2), 1))*INDIRECT(ADDRESS(ROW()+(0), COLUMN()+(-1), 1)), 2)</f>
        <v>1753.4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25.22</v>
      </c>
      <c r="G14" s="12">
        <f ca="1">ROUND(INDIRECT(ADDRESS(ROW()+(0), COLUMN()+(-2), 1))*INDIRECT(ADDRESS(ROW()+(0), COLUMN()+(-1), 1)), 2)</f>
        <v>1.21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283.7</v>
      </c>
      <c r="G15" s="12">
        <f ca="1">ROUND(INDIRECT(ADDRESS(ROW()+(0), COLUMN()+(-2), 1))*INDIRECT(ADDRESS(ROW()+(0), COLUMN()+(-1), 1)), 2)</f>
        <v>107.81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4.84</v>
      </c>
      <c r="G16" s="12">
        <f ca="1">ROUND(INDIRECT(ADDRESS(ROW()+(0), COLUMN()+(-2), 1))*INDIRECT(ADDRESS(ROW()+(0), COLUMN()+(-1), 1)), 2)</f>
        <v>349.81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20.18</v>
      </c>
      <c r="G17" s="12">
        <f ca="1">ROUND(INDIRECT(ADDRESS(ROW()+(0), COLUMN()+(-2), 1))*INDIRECT(ADDRESS(ROW()+(0), COLUMN()+(-1), 1)), 2)</f>
        <v>11.4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1.3</v>
      </c>
      <c r="F18" s="12">
        <v>245.66</v>
      </c>
      <c r="G18" s="12">
        <f ca="1">ROUND(INDIRECT(ADDRESS(ROW()+(0), COLUMN()+(-2), 1))*INDIRECT(ADDRESS(ROW()+(0), COLUMN()+(-1), 1)), 2)</f>
        <v>319.36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0.151</v>
      </c>
      <c r="F19" s="12">
        <v>3199.4</v>
      </c>
      <c r="G19" s="12">
        <f ca="1">ROUND(INDIRECT(ADDRESS(ROW()+(0), COLUMN()+(-2), 1))*INDIRECT(ADDRESS(ROW()+(0), COLUMN()+(-1), 1)), 2)</f>
        <v>483.11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623.98</v>
      </c>
      <c r="G20" s="12">
        <f ca="1">ROUND(INDIRECT(ADDRESS(ROW()+(0), COLUMN()+(-2), 1))*INDIRECT(ADDRESS(ROW()+(0), COLUMN()+(-1), 1)), 2)</f>
        <v>623.98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881.35</v>
      </c>
      <c r="G21" s="12">
        <f ca="1">ROUND(INDIRECT(ADDRESS(ROW()+(0), COLUMN()+(-2), 1))*INDIRECT(ADDRESS(ROW()+(0), COLUMN()+(-1), 1)), 2)</f>
        <v>881.35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0.007</v>
      </c>
      <c r="F22" s="12">
        <v>44.34</v>
      </c>
      <c r="G22" s="12">
        <f ca="1">ROUND(INDIRECT(ADDRESS(ROW()+(0), COLUMN()+(-2), 1))*INDIRECT(ADDRESS(ROW()+(0), COLUMN()+(-1), 1)), 2)</f>
        <v>0.31</v>
      </c>
    </row>
    <row r="23" spans="1:7" ht="55.5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1812.52</v>
      </c>
      <c r="G23" s="12">
        <f ca="1">ROUND(INDIRECT(ADDRESS(ROW()+(0), COLUMN()+(-2), 1))*INDIRECT(ADDRESS(ROW()+(0), COLUMN()+(-1), 1)), 2)</f>
        <v>1812.52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3">
        <v>4</v>
      </c>
      <c r="F24" s="14">
        <v>73.29</v>
      </c>
      <c r="G24" s="14">
        <f ca="1">ROUND(INDIRECT(ADDRESS(ROW()+(0), COLUMN()+(-2), 1))*INDIRECT(ADDRESS(ROW()+(0), COLUMN()+(-1), 1)), 2)</f>
        <v>293.16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10939.3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</v>
      </c>
      <c r="F27" s="12">
        <v>38954.6</v>
      </c>
      <c r="G27" s="12">
        <f ca="1">ROUND(INDIRECT(ADDRESS(ROW()+(0), COLUMN()+(-2), 1))*INDIRECT(ADDRESS(ROW()+(0), COLUMN()+(-1), 1)), 2)</f>
        <v>7790.93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0.167</v>
      </c>
      <c r="F28" s="14">
        <v>2426.58</v>
      </c>
      <c r="G28" s="14">
        <f ca="1">ROUND(INDIRECT(ADDRESS(ROW()+(0), COLUMN()+(-2), 1))*INDIRECT(ADDRESS(ROW()+(0), COLUMN()+(-1), 1)), 2)</f>
        <v>405.24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1))), 2)</f>
        <v>8196.17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7.059</v>
      </c>
      <c r="F31" s="12">
        <v>33952.7</v>
      </c>
      <c r="G31" s="12">
        <f ca="1">ROUND(INDIRECT(ADDRESS(ROW()+(0), COLUMN()+(-2), 1))*INDIRECT(ADDRESS(ROW()+(0), COLUMN()+(-1), 1)), 2)</f>
        <v>239672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5.592</v>
      </c>
      <c r="F32" s="14">
        <v>25378.9</v>
      </c>
      <c r="G32" s="14">
        <f ca="1">ROUND(INDIRECT(ADDRESS(ROW()+(0), COLUMN()+(-2), 1))*INDIRECT(ADDRESS(ROW()+(0), COLUMN()+(-1), 1)), 2)</f>
        <v>141919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1))), 2)</f>
        <v>381591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1)),INDIRECT(ADDRESS(ROW()+(-6), COLUMN()+(1), 1)),INDIRECT(ADDRESS(ROW()+(-10), COLUMN()+(1), 1))), 2)</f>
        <v>400726</v>
      </c>
      <c r="G35" s="14">
        <f ca="1">ROUND(INDIRECT(ADDRESS(ROW()+(0), COLUMN()+(-2), 1))*INDIRECT(ADDRESS(ROW()+(0), COLUMN()+(-1), 1))/100, 2)</f>
        <v>8014.53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1)),INDIRECT(ADDRESS(ROW()+(-7), COLUMN()+(0), 1)),INDIRECT(ADDRESS(ROW()+(-11), COLUMN()+(0), 1))), 2)</f>
        <v>408741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