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<sst xmlns="http://schemas.openxmlformats.org/spreadsheetml/2006/main" count="29" uniqueCount="29">
  <si>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</si>
  <si>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RTP300</t>
  </si>
  <si>
    <t xml:space="preserve">Ud</t>
  </si>
  <si>
    <t xml:space="preserve">Ménsula de yeso.</t>
  </si>
  <si>
    <r>
      <rPr>
        <sz val="8.25"/>
        <color rgb="FF000000"/>
        <rFont val="Arial"/>
        <family val="2"/>
      </rPr>
      <t xml:space="preserve">Ménsula de yeso, de 5x8x4 cm, para adosar a pared o a pilastra, recibida con cola para yeso. Incluso accesorios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</si>
  <si>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</si>
  <si>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</si>
  <si>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</si>
  <si>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</si>
  <si>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</si>
  <si>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</si>
  <si>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</si>
  <si>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mt12rea260a</t>
  </si>
  <si>
    <t xml:space="preserve">Ud</t>
  </si>
  <si>
    <t xml:space="preserve">Ménsula de yeso, de 5x8x4 cm, para adosar a pared o a pilastra.</t>
  </si>
  <si>
    <t xml:space="preserve">mt09eyc030</t>
  </si>
  <si>
    <t xml:space="preserve">kg</t>
  </si>
  <si>
    <t xml:space="preserve">Cola para yeso.</t>
  </si>
  <si>
    <t xml:space="preserve">Subtotal materiales:</t>
  </si>
  <si>
    <t xml:space="preserve">Mano de obra</t>
  </si>
  <si>
    <t xml:space="preserve">mo035</t>
  </si>
  <si>
    <t xml:space="preserve">h</t>
  </si>
  <si>
    <t xml:space="preserve">Oficial colocador de cielorrasos continuos con moldura.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</si>
  <si>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</si>
  <si>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</si>
  <si>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</si>
  <si>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</si>
  <si>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$ 1.187,69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</si>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</sst>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1.19" customWidth="1"/>
    <col min="4" max="4" width="10.71" customWidth="1"/>
    <col min="5" max="5" width="57.80" customWidth="1"/>
    <col min="6" max="6" width="13.60" customWidth="1"/>
    <col min="7" max="7" width="16.49" customWidth="1"/>
    <col min="8" max="8" width="14.6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1.05</v>
      </c>
      <c r="G10" s="12">
        <v>42.26</v>
      </c>
      <c r="H10" s="12">
        <f ca="1">ROUND(INDIRECT(ADDRESS(ROW()+(0), COLUMN()+(-2), 1))*INDIRECT(ADDRESS(ROW()+(0), COLUMN()+(-1), 1)), 2)</f>
        <v>44.37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0.01</v>
      </c>
      <c r="G11" s="14">
        <v>5.89</v>
      </c>
      <c r="H11" s="14">
        <f ca="1">ROUND(INDIRECT(ADDRESS(ROW()+(0), COLUMN()+(-2), 1))*INDIRECT(ADDRESS(ROW()+(0), COLUMN()+(-1), 1)), 2)</f>
        <v>0.06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44.43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3">
        <v>0.162</v>
      </c>
      <c r="G14" s="14">
        <v>33952.7</v>
      </c>
      <c r="H14" s="14">
        <f ca="1">ROUND(INDIRECT(ADDRESS(ROW()+(0), COLUMN()+(-2), 1))*INDIRECT(ADDRESS(ROW()+(0), COLUMN()+(-1), 1)), 2)</f>
        <v>5500.33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5500.33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5544.76</v>
      </c>
      <c r="H17" s="14">
        <f ca="1">ROUND(INDIRECT(ADDRESS(ROW()+(0), COLUMN()+(-2), 1))*INDIRECT(ADDRESS(ROW()+(0), COLUMN()+(-1), 1))/100, 2)</f>
        <v>110.9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1)),INDIRECT(ADDRESS(ROW()+(-6), COLUMN()+(0), 1))), 2)</f>
        <v>5655.66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