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<sst xmlns="http://schemas.openxmlformats.org/spreadsheetml/2006/main" count="50" uniqueCount="50">
  <si>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</si>
  <si>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</si>
  <si>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</si>
  <si>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Cielorraso registrable de bandejas metálicas, sistema "KNAUF".</t>
  </si>
  <si>
    <r>
      <rPr>
        <sz val="8.25"/>
        <color rgb="FF000000"/>
        <rFont val="Arial"/>
        <family val="2"/>
      </rPr>
      <t xml:space="preserve">Cielorraso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</si>
  <si>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</si>
  <si>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</si>
  <si>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</si>
  <si>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</si>
  <si>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</si>
  <si>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</si>
  <si>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</si>
  <si>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</si>
  <si>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</si>
  <si>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cielorrasos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</si>
  <si>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</si>
  <si>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</si>
  <si>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</si>
  <si>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</si>
  <si>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</si>
  <si>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</si>
  <si>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</si>
  <si>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</si>
  <si>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</si>
  <si>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</si>
  <si>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</si>
  <si>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</si>
  <si>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</si>
  <si>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</si>
  <si>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cielorrasos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</si>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</sst>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7.65" customWidth="1"/>
    <col min="5" max="5" width="54.2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1.020000</v>
      </c>
      <c r="G10" s="11">
        <v>164.070000</v>
      </c>
      <c r="H10" s="11">
        <f ca="1">ROUND(INDIRECT(ADDRESS(ROW()+(0), COLUMN()+(-2), 1))*INDIRECT(ADDRESS(ROW()+(0), COLUMN()+(-1), 1)), 2)</f>
        <v>167.350000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0.840000</v>
      </c>
      <c r="G11" s="11">
        <v>10.760000</v>
      </c>
      <c r="H11" s="11">
        <f ca="1">ROUND(INDIRECT(ADDRESS(ROW()+(0), COLUMN()+(-2), 1))*INDIRECT(ADDRESS(ROW()+(0), COLUMN()+(-1), 1)), 2)</f>
        <v>9.040000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0.840000</v>
      </c>
      <c r="G12" s="11">
        <v>10.760000</v>
      </c>
      <c r="H12" s="11">
        <f ca="1">ROUND(INDIRECT(ADDRESS(ROW()+(0), COLUMN()+(-2), 1))*INDIRECT(ADDRESS(ROW()+(0), COLUMN()+(-1), 1)), 2)</f>
        <v>9.040000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1.670000</v>
      </c>
      <c r="G13" s="11">
        <v>10.760000</v>
      </c>
      <c r="H13" s="11">
        <f ca="1">ROUND(INDIRECT(ADDRESS(ROW()+(0), COLUMN()+(-2), 1))*INDIRECT(ADDRESS(ROW()+(0), COLUMN()+(-1), 1)), 2)</f>
        <v>17.970000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0.700000</v>
      </c>
      <c r="G14" s="11">
        <v>7.800000</v>
      </c>
      <c r="H14" s="11">
        <f ca="1">ROUND(INDIRECT(ADDRESS(ROW()+(0), COLUMN()+(-2), 1))*INDIRECT(ADDRESS(ROW()+(0), COLUMN()+(-1), 1)), 2)</f>
        <v>5.460000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0.840000</v>
      </c>
      <c r="G15" s="11">
        <v>560.430000</v>
      </c>
      <c r="H15" s="11">
        <f ca="1">ROUND(INDIRECT(ADDRESS(ROW()+(0), COLUMN()+(-2), 1))*INDIRECT(ADDRESS(ROW()+(0), COLUMN()+(-1), 1)), 2)</f>
        <v>470.760000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0.840000</v>
      </c>
      <c r="G16" s="11">
        <v>4.700000</v>
      </c>
      <c r="H16" s="11">
        <f ca="1">ROUND(INDIRECT(ADDRESS(ROW()+(0), COLUMN()+(-2), 1))*INDIRECT(ADDRESS(ROW()+(0), COLUMN()+(-1), 1)), 2)</f>
        <v>3.950000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0.800000</v>
      </c>
      <c r="G17" s="13">
        <v>0.640000</v>
      </c>
      <c r="H17" s="13">
        <f ca="1">ROUND(INDIRECT(ADDRESS(ROW()+(0), COLUMN()+(-2), 1))*INDIRECT(ADDRESS(ROW()+(0), COLUMN()+(-1), 1)), 2)</f>
        <v>0.510000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684.080000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0.285000</v>
      </c>
      <c r="G20" s="11">
        <v>175.430000</v>
      </c>
      <c r="H20" s="11">
        <f ca="1">ROUND(INDIRECT(ADDRESS(ROW()+(0), COLUMN()+(-2), 1))*INDIRECT(ADDRESS(ROW()+(0), COLUMN()+(-1), 1)), 2)</f>
        <v>50.000000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0.285000</v>
      </c>
      <c r="G21" s="13">
        <v>124.970000</v>
      </c>
      <c r="H21" s="13">
        <f ca="1">ROUND(INDIRECT(ADDRESS(ROW()+(0), COLUMN()+(-2), 1))*INDIRECT(ADDRESS(ROW()+(0), COLUMN()+(-1), 1)), 2)</f>
        <v>35.620000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1)),INDIRECT(ADDRESS(ROW()+(-2), COLUMN()+(0), 1))), 2)</f>
        <v>85.620000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46</v>
      </c>
      <c r="E24" s="18" t="s">
        <v>47</v>
      </c>
      <c r="F24" s="12">
        <v>2.000000</v>
      </c>
      <c r="G24" s="13">
        <f ca="1">ROUND(SUM(INDIRECT(ADDRESS(ROW()+(-2), COLUMN()+(1), 1)),INDIRECT(ADDRESS(ROW()+(-6), COLUMN()+(1), 1))), 2)</f>
        <v>769.700000</v>
      </c>
      <c r="H24" s="13">
        <f ca="1">ROUND(INDIRECT(ADDRESS(ROW()+(0), COLUMN()+(-2), 1))*INDIRECT(ADDRESS(ROW()+(0), COLUMN()+(-1), 1))/100, 2)</f>
        <v>15.390000</v>
      </c>
    </row>
    <row r="25" spans="1:8" ht="13.50" thickBot="1" customHeight="1">
      <c r="A25" s="20" t="s">
        <v>48</v>
      </c>
      <c r="B25" s="20"/>
      <c r="C25" s="20"/>
      <c r="D25" s="21"/>
      <c r="E25" s="22"/>
      <c r="F25" s="23" t="s">
        <v>49</v>
      </c>
      <c r="G25" s="24"/>
      <c r="H25" s="25">
        <f ca="1">ROUND(SUM(INDIRECT(ADDRESS(ROW()+(-1), COLUMN()+(0), 1)),INDIRECT(ADDRESS(ROW()+(-3), COLUMN()+(0), 1)),INDIRECT(ADDRESS(ROW()+(-7), COLUMN()+(0), 1))), 2)</f>
        <v>785.090000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