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<sst xmlns="http://schemas.openxmlformats.org/spreadsheetml/2006/main" count="56" uniqueCount="56">
  <si>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</si>
  <si>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</si>
  <si>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</si>
  <si>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Cielorraso registrable de bandejas metálicas.</t>
  </si>
  <si>
    <r>
      <rPr>
        <sz val="8.25"/>
        <color rgb="FF000000"/>
        <rFont val="Arial"/>
        <family val="2"/>
      </rPr>
      <t xml:space="preserve">Cielorraso registrable suspendido, situado a una altura menor de 4 m, constituido por: ESTRUCTURA: perfilería vista, con suela de 24 mm de ancho,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</si>
  <si>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</si>
  <si>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</si>
  <si>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</si>
  <si>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</si>
  <si>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</si>
  <si>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</si>
  <si>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</si>
  <si>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</si>
  <si>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</si>
  <si>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cielorrasos registrables.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</si>
  <si>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</si>
  <si>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</si>
  <si>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</si>
  <si>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</si>
  <si>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</si>
  <si>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</si>
  <si>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</si>
  <si>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</si>
  <si>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</si>
  <si>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</si>
  <si>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</si>
  <si>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</si>
  <si>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</si>
  <si>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</si>
  <si>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cielorrasos suspendidos.</t>
  </si>
  <si>
    <t xml:space="preserve">mt12psg210b</t>
  </si>
  <si>
    <t xml:space="preserve">Ud</t>
  </si>
  <si>
    <t xml:space="preserve">Seguro para la fijación del cuelgue, en cielorrasos suspendidos.</t>
  </si>
  <si>
    <t xml:space="preserve">mt12psg210c</t>
  </si>
  <si>
    <t xml:space="preserve">Ud</t>
  </si>
  <si>
    <t xml:space="preserve">Conexión superior para fijar la varilla al cuelgue, en cielorrasos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</si>
  <si>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</si>
  <si>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</si>
  <si>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</si>
  <si>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</si>
  <si>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</si>
  <si>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tarugo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</si>
  <si>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</si>
  <si>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</si>
  <si>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</si>
  <si>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</si>
  <si>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</si>
  <si>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</si>
  <si>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</si>
  <si>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</si>
  <si>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</si>
  <si>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</si>
  <si>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</si>
  <si>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</si>
  <si>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$ 1.466,80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</si>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</sst>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70.38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179.53</v>
      </c>
      <c r="H10" s="12">
        <f ca="1">ROUND(INDIRECT(ADDRESS(ROW()+(0), COLUMN()+(-2), 1))*INDIRECT(ADDRESS(ROW()+(0), COLUMN()+(-1), 1)), 2)</f>
        <v>183.12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7.28</v>
      </c>
      <c r="H11" s="12">
        <f ca="1">ROUND(INDIRECT(ADDRESS(ROW()+(0), COLUMN()+(-2), 1))*INDIRECT(ADDRESS(ROW()+(0), COLUMN()+(-1), 1)), 2)</f>
        <v>7.28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7.28</v>
      </c>
      <c r="H12" s="12">
        <f ca="1">ROUND(INDIRECT(ADDRESS(ROW()+(0), COLUMN()+(-2), 1))*INDIRECT(ADDRESS(ROW()+(0), COLUMN()+(-1), 1)), 2)</f>
        <v>7.28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7.28</v>
      </c>
      <c r="H13" s="12">
        <f ca="1">ROUND(INDIRECT(ADDRESS(ROW()+(0), COLUMN()+(-2), 1))*INDIRECT(ADDRESS(ROW()+(0), COLUMN()+(-1), 1)), 2)</f>
        <v>7.28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5.77</v>
      </c>
      <c r="H14" s="12">
        <f ca="1">ROUND(INDIRECT(ADDRESS(ROW()+(0), COLUMN()+(-2), 1))*INDIRECT(ADDRESS(ROW()+(0), COLUMN()+(-1), 1)), 2)</f>
        <v>5.77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4.31</v>
      </c>
      <c r="H15" s="12">
        <f ca="1">ROUND(INDIRECT(ADDRESS(ROW()+(0), COLUMN()+(-2), 1))*INDIRECT(ADDRESS(ROW()+(0), COLUMN()+(-1), 1)), 2)</f>
        <v>3.88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0.49</v>
      </c>
      <c r="H16" s="12">
        <f ca="1">ROUND(INDIRECT(ADDRESS(ROW()+(0), COLUMN()+(-2), 1))*INDIRECT(ADDRESS(ROW()+(0), COLUMN()+(-1), 1)), 2)</f>
        <v>0.44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6.65</v>
      </c>
      <c r="H17" s="12">
        <f ca="1">ROUND(INDIRECT(ADDRESS(ROW()+(0), COLUMN()+(-2), 1))*INDIRECT(ADDRESS(ROW()+(0), COLUMN()+(-1), 1)), 2)</f>
        <v>5.99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4.45</v>
      </c>
      <c r="H18" s="12">
        <f ca="1">ROUND(INDIRECT(ADDRESS(ROW()+(0), COLUMN()+(-2), 1))*INDIRECT(ADDRESS(ROW()+(0), COLUMN()+(-1), 1)), 2)</f>
        <v>4.01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0.77</v>
      </c>
      <c r="H19" s="14">
        <f ca="1">ROUND(INDIRECT(ADDRESS(ROW()+(0), COLUMN()+(-2), 1))*INDIRECT(ADDRESS(ROW()+(0), COLUMN()+(-1), 1)), 2)</f>
        <v>0.69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225.74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0.285</v>
      </c>
      <c r="G22" s="12">
        <v>12241</v>
      </c>
      <c r="H22" s="12">
        <f ca="1">ROUND(INDIRECT(ADDRESS(ROW()+(0), COLUMN()+(-2), 1))*INDIRECT(ADDRESS(ROW()+(0), COLUMN()+(-1), 1)), 2)</f>
        <v>3488.69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0.285</v>
      </c>
      <c r="G23" s="14">
        <v>8905.02</v>
      </c>
      <c r="H23" s="14">
        <f ca="1">ROUND(INDIRECT(ADDRESS(ROW()+(0), COLUMN()+(-2), 1))*INDIRECT(ADDRESS(ROW()+(0), COLUMN()+(-1), 1)), 2)</f>
        <v>2537.93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6026.62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6252.36</v>
      </c>
      <c r="H26" s="14">
        <f ca="1">ROUND(INDIRECT(ADDRESS(ROW()+(0), COLUMN()+(-2), 1))*INDIRECT(ADDRESS(ROW()+(0), COLUMN()+(-1), 1))/100, 2)</f>
        <v>125.05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6377.41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