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<sst xmlns="http://schemas.openxmlformats.org/spreadsheetml/2006/main" count="44" uniqueCount="44">
  <si>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</si>
  <si>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RTF020</t>
  </si>
  <si>
    <t xml:space="preserve">m²</t>
  </si>
  <si>
    <t xml:space="preserve">Cielorraso registrable, para uso industrial, de paneles de lana de vidrio.</t>
  </si>
  <si>
    <r>
      <rPr>
        <sz val="8.25"/>
        <color rgb="FF000000"/>
        <rFont val="Arial"/>
        <family val="2"/>
      </rPr>
      <t xml:space="preserve">Cielorraso registrable suspendido, para uso industrial, situado a una altura menor de 4 m, constituido por: ESTRUCTURA: perfilería vista T 24, comprendiendo perfiles primarios y secundarios, suspendidos de la losa o elemento soporte con varillas y cuelgues; PANELES: paneles autoportantes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</si>
  <si>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</si>
  <si>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</si>
  <si>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</si>
  <si>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</si>
  <si>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</si>
  <si>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</si>
  <si>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</si>
  <si>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mt16pau010b</t>
  </si>
  <si>
    <t xml:space="preserve">m²</t>
  </si>
  <si>
    <t xml:space="preserve">Panel autoportante de lana de vidrio,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</si>
  <si>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</si>
  <si>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</si>
  <si>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cara vista revestida con una lámina de aluminio acabado lacado en color Blanco.</t>
  </si>
  <si>
    <t xml:space="preserve">mt12pfr010aca</t>
  </si>
  <si>
    <t xml:space="preserve">m</t>
  </si>
  <si>
    <t xml:space="preserve">Perfil secundario en T 24x38x600 mm, de acero galvanizado laminado, con la cara vista revestida con una lámina de aluminio acabado lacado en color Blanco.</t>
  </si>
  <si>
    <t xml:space="preserve">mt12pfr010aea</t>
  </si>
  <si>
    <t xml:space="preserve">m</t>
  </si>
  <si>
    <t xml:space="preserve">Perfil angular en L 24x24x3050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</si>
  <si>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</si>
  <si>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</si>
  <si>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</si>
  <si>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</si>
  <si>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</si>
  <si>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cielorrasos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</si>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</sst>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7999.35</v>
      </c>
      <c r="G10" s="12">
        <f ca="1">ROUND(INDIRECT(ADDRESS(ROW()+(0), COLUMN()+(-2), 1))*INDIRECT(ADDRESS(ROW()+(0), COLUMN()+(-1), 1)), 2)</f>
        <v>8159.34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0.45</v>
      </c>
      <c r="F11" s="12">
        <v>20.1</v>
      </c>
      <c r="G11" s="12">
        <f ca="1">ROUND(INDIRECT(ADDRESS(ROW()+(0), COLUMN()+(-2), 1))*INDIRECT(ADDRESS(ROW()+(0), COLUMN()+(-1), 1)), 2)</f>
        <v>9.05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0.45</v>
      </c>
      <c r="F12" s="12">
        <v>20.1</v>
      </c>
      <c r="G12" s="12">
        <f ca="1">ROUND(INDIRECT(ADDRESS(ROW()+(0), COLUMN()+(-2), 1))*INDIRECT(ADDRESS(ROW()+(0), COLUMN()+(-1), 1)), 2)</f>
        <v>9.05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0.4</v>
      </c>
      <c r="F13" s="12">
        <v>15.26</v>
      </c>
      <c r="G13" s="12">
        <f ca="1">ROUND(INDIRECT(ADDRESS(ROW()+(0), COLUMN()+(-2), 1))*INDIRECT(ADDRESS(ROW()+(0), COLUMN()+(-1), 1)), 2)</f>
        <v>6.1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3.81</v>
      </c>
      <c r="G14" s="12">
        <f ca="1">ROUND(INDIRECT(ADDRESS(ROW()+(0), COLUMN()+(-2), 1))*INDIRECT(ADDRESS(ROW()+(0), COLUMN()+(-1), 1)), 2)</f>
        <v>7.62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0.2</v>
      </c>
      <c r="F15" s="14">
        <v>19.18</v>
      </c>
      <c r="G15" s="14">
        <f ca="1">ROUND(INDIRECT(ADDRESS(ROW()+(0), COLUMN()+(-2), 1))*INDIRECT(ADDRESS(ROW()+(0), COLUMN()+(-1), 1)), 2)</f>
        <v>3.84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8195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0.216</v>
      </c>
      <c r="F18" s="12">
        <v>12241</v>
      </c>
      <c r="G18" s="12">
        <f ca="1">ROUND(INDIRECT(ADDRESS(ROW()+(0), COLUMN()+(-2), 1))*INDIRECT(ADDRESS(ROW()+(0), COLUMN()+(-1), 1)), 2)</f>
        <v>2644.06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0.216</v>
      </c>
      <c r="F19" s="14">
        <v>8905.02</v>
      </c>
      <c r="G19" s="14">
        <f ca="1">ROUND(INDIRECT(ADDRESS(ROW()+(0), COLUMN()+(-2), 1))*INDIRECT(ADDRESS(ROW()+(0), COLUMN()+(-1), 1)), 2)</f>
        <v>1923.48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4567.54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12762.5</v>
      </c>
      <c r="G22" s="14">
        <f ca="1">ROUND(INDIRECT(ADDRESS(ROW()+(0), COLUMN()+(-2), 1))*INDIRECT(ADDRESS(ROW()+(0), COLUMN()+(-1), 1))/100, 2)</f>
        <v>255.25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13017.8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