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<sst xmlns="http://schemas.openxmlformats.org/spreadsheetml/2006/main" count="65" uniqueCount="65">
  <si>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</si>
  <si>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</si>
  <si>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</si>
  <si>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Cielorraso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</si>
  <si>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D112.es Silentboard "KNAUF" (12,5+27+27), constituido por: ESTRUCTURA: estructura metálica de acero galvanizado de fajas para reglado primarias 60/27 mm con una modulación de 1000 mm y suspendidas de la losa o elemento soporte de hormigón con anclajes directos con amortiguadores antivibración de caucho, y varillas cada 750 mm, y fajas para reglado secundarias fijadas perpendicularmente a las fajas para reglado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</si>
  <si>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</si>
  <si>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</si>
  <si>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</si>
  <si>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</si>
  <si>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</si>
  <si>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</si>
  <si>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</si>
  <si>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</si>
  <si>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</si>
  <si>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</si>
  <si>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</si>
  <si>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</si>
  <si>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tarugo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</si>
  <si>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</si>
  <si>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</si>
  <si>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</si>
  <si>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</si>
  <si>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</si>
  <si>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</si>
  <si>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</si>
  <si>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</si>
  <si>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Faja para reglado 60/27 "KNAUF", de acero Z4 (Z450) galvanizado especial.</t>
  </si>
  <si>
    <t xml:space="preserve">mt12pek020za</t>
  </si>
  <si>
    <t xml:space="preserve">Ud</t>
  </si>
  <si>
    <t xml:space="preserve">Conector, para faja para reglado 60/27, "KNAUF".</t>
  </si>
  <si>
    <t xml:space="preserve">mt12pek020ra</t>
  </si>
  <si>
    <t xml:space="preserve">Ud</t>
  </si>
  <si>
    <t xml:space="preserve">Conector tipo caballete, para faja para reglado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</si>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</sst>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81.72</v>
      </c>
      <c r="H10" s="12">
        <f ca="1">ROUND(INDIRECT(ADDRESS(ROW()+(0), COLUMN()+(-2), 1))*INDIRECT(ADDRESS(ROW()+(0), COLUMN()+(-1), 1)), 2)</f>
        <v>32.69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0.77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34.42</v>
      </c>
      <c r="H12" s="12">
        <f ca="1">ROUND(INDIRECT(ADDRESS(ROW()+(0), COLUMN()+(-2), 1))*INDIRECT(ADDRESS(ROW()+(0), COLUMN()+(-1), 1)), 2)</f>
        <v>41.3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4.58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34.67</v>
      </c>
      <c r="H14" s="12">
        <f ca="1">ROUND(INDIRECT(ADDRESS(ROW()+(0), COLUMN()+(-2), 1))*INDIRECT(ADDRESS(ROW()+(0), COLUMN()+(-1), 1)), 2)</f>
        <v>110.94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2.34</v>
      </c>
      <c r="H15" s="12">
        <f ca="1">ROUND(INDIRECT(ADDRESS(ROW()+(0), COLUMN()+(-2), 1))*INDIRECT(ADDRESS(ROW()+(0), COLUMN()+(-1), 1)), 2)</f>
        <v>1.4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2.8</v>
      </c>
      <c r="H16" s="12">
        <f ca="1">ROUND(INDIRECT(ADDRESS(ROW()+(0), COLUMN()+(-2), 1))*INDIRECT(ADDRESS(ROW()+(0), COLUMN()+(-1), 1)), 2)</f>
        <v>6.44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271.49</v>
      </c>
      <c r="H17" s="12">
        <f ca="1">ROUND(INDIRECT(ADDRESS(ROW()+(0), COLUMN()+(-2), 1))*INDIRECT(ADDRESS(ROW()+(0), COLUMN()+(-1), 1)), 2)</f>
        <v>285.06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0.25</v>
      </c>
      <c r="H18" s="12">
        <f ca="1">ROUND(INDIRECT(ADDRESS(ROW()+(0), COLUMN()+(-2), 1))*INDIRECT(ADDRESS(ROW()+(0), COLUMN()+(-1), 1)), 2)</f>
        <v>4.25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0.38</v>
      </c>
      <c r="H19" s="12">
        <f ca="1">ROUND(INDIRECT(ADDRESS(ROW()+(0), COLUMN()+(-2), 1))*INDIRECT(ADDRESS(ROW()+(0), COLUMN()+(-1), 1)), 2)</f>
        <v>6.46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2.93</v>
      </c>
      <c r="H20" s="12">
        <f ca="1">ROUND(INDIRECT(ADDRESS(ROW()+(0), COLUMN()+(-2), 1))*INDIRECT(ADDRESS(ROW()+(0), COLUMN()+(-1), 1)), 2)</f>
        <v>1.17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11.07</v>
      </c>
      <c r="H21" s="12">
        <f ca="1">ROUND(INDIRECT(ADDRESS(ROW()+(0), COLUMN()+(-2), 1))*INDIRECT(ADDRESS(ROW()+(0), COLUMN()+(-1), 1)), 2)</f>
        <v>8.94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0.53</v>
      </c>
      <c r="H22" s="14">
        <f ca="1">ROUND(INDIRECT(ADDRESS(ROW()+(0), COLUMN()+(-2), 1))*INDIRECT(ADDRESS(ROW()+(0), COLUMN()+(-1), 1)), 2)</f>
        <v>0.24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505.93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0.306</v>
      </c>
      <c r="G25" s="12">
        <v>12241</v>
      </c>
      <c r="H25" s="12">
        <f ca="1">ROUND(INDIRECT(ADDRESS(ROW()+(0), COLUMN()+(-2), 1))*INDIRECT(ADDRESS(ROW()+(0), COLUMN()+(-1), 1)), 2)</f>
        <v>3745.76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0.306</v>
      </c>
      <c r="G26" s="14">
        <v>8905.02</v>
      </c>
      <c r="H26" s="14">
        <f ca="1">ROUND(INDIRECT(ADDRESS(ROW()+(0), COLUMN()+(-2), 1))*INDIRECT(ADDRESS(ROW()+(0), COLUMN()+(-1), 1)), 2)</f>
        <v>2724.94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6470.7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6976.63</v>
      </c>
      <c r="H29" s="14">
        <f ca="1">ROUND(INDIRECT(ADDRESS(ROW()+(0), COLUMN()+(-2), 1))*INDIRECT(ADDRESS(ROW()+(0), COLUMN()+(-1), 1))/100, 2)</f>
        <v>139.53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7116.16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