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<sst xmlns="http://schemas.openxmlformats.org/spreadsheetml/2006/main" count="68" uniqueCount="68">
  <si>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</si>
  <si>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</si>
  <si>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</si>
  <si>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Cielorraso continuo de placas de yeso laminado.</t>
  </si>
  <si>
    <r>
      <rPr>
        <sz val="8.25"/>
        <color rgb="FF000000"/>
        <rFont val="Arial"/>
        <family val="2"/>
      </rPr>
      <t xml:space="preserve">Cielorraso continuo suspendido, liso, 12,5+27+27, situado a una altura menor de 4 m, con nivel de calidad del acabado estándar (Q2), constituido por: ESTRUCTURA: estructura metálica de acero galvanizado de fajas para reglado primarias 60/27 mm con una modulación de 1000 mm y suspendidas de la superficie soporte de hormigón con cuelgues combinados cada 900 mm, y fajas para reglado secundarias fijadas perpendicularmente a las fajas para reglado primarias con conectores tipo caballete con una modulación de 500 mm; PLACAS: una capa de placas de yeso laminado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</si>
  <si>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</si>
  <si>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</si>
  <si>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</si>
  <si>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</si>
  <si>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</si>
  <si>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</si>
  <si>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</si>
  <si>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</si>
  <si>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</si>
  <si>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</si>
  <si>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</si>
  <si>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</si>
  <si>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tarugo y tornillo 5x27.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</si>
  <si>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</si>
  <si>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</si>
  <si>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</si>
  <si>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</si>
  <si>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</si>
  <si>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</si>
  <si>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</si>
  <si>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</si>
  <si>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</si>
  <si>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</si>
  <si>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</si>
  <si>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</si>
  <si>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</si>
  <si>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</si>
  <si>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Faja para reglado 60/27 de chapa de acero galvanizado, de ancho 60 mm.</t>
  </si>
  <si>
    <t xml:space="preserve">mt12pek020la</t>
  </si>
  <si>
    <t xml:space="preserve">Ud</t>
  </si>
  <si>
    <t xml:space="preserve">Conector, para faja para reglado 60/27.</t>
  </si>
  <si>
    <t xml:space="preserve">mt12pek020da</t>
  </si>
  <si>
    <t xml:space="preserve">Ud</t>
  </si>
  <si>
    <t xml:space="preserve">Conector tipo caballete, para faja para reglado 60/27.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</si>
  <si>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</si>
  <si>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</si>
  <si>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</si>
  <si>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</si>
  <si>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</si>
  <si>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</si>
  <si>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</si>
  <si>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</si>
  <si>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ancho,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</si>
  <si>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</si>
  <si>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</si>
  <si>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</si>
  <si>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</si>
  <si>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</si>
  <si>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</si>
  <si>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</si>
  <si>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</si>
  <si>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</si>
  <si>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</si>
  <si>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</si>
  <si>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</si>
  <si>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</si>
  <si>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</si>
  <si>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</si>
  <si>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</si>
  <si>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</si>
  <si>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</si>
  <si>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$ 1.143,04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</si>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</sst>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2.08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10.28</v>
      </c>
      <c r="H10" s="12">
        <f ca="1">ROUND(INDIRECT(ADDRESS(ROW()+(0), COLUMN()+(-2), 1))*INDIRECT(ADDRESS(ROW()+(0), COLUMN()+(-1), 1)), 2)</f>
        <v>4.11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0.77</v>
      </c>
      <c r="H11" s="12">
        <f ca="1">ROUND(INDIRECT(ADDRESS(ROW()+(0), COLUMN()+(-2), 1))*INDIRECT(ADDRESS(ROW()+(0), COLUMN()+(-1), 1)), 2)</f>
        <v>1.54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4.31</v>
      </c>
      <c r="H12" s="12">
        <f ca="1">ROUND(INDIRECT(ADDRESS(ROW()+(0), COLUMN()+(-2), 1))*INDIRECT(ADDRESS(ROW()+(0), COLUMN()+(-1), 1)), 2)</f>
        <v>5.17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0.49</v>
      </c>
      <c r="H13" s="12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6.65</v>
      </c>
      <c r="H14" s="12">
        <f ca="1">ROUND(INDIRECT(ADDRESS(ROW()+(0), COLUMN()+(-2), 1))*INDIRECT(ADDRESS(ROW()+(0), COLUMN()+(-1), 1)), 2)</f>
        <v>7.98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4.45</v>
      </c>
      <c r="H15" s="12">
        <f ca="1">ROUND(INDIRECT(ADDRESS(ROW()+(0), COLUMN()+(-2), 1))*INDIRECT(ADDRESS(ROW()+(0), COLUMN()+(-1), 1)), 2)</f>
        <v>5.34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9.97</v>
      </c>
      <c r="H16" s="12">
        <f ca="1">ROUND(INDIRECT(ADDRESS(ROW()+(0), COLUMN()+(-2), 1))*INDIRECT(ADDRESS(ROW()+(0), COLUMN()+(-1), 1)), 2)</f>
        <v>31.9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2.27</v>
      </c>
      <c r="H17" s="12">
        <f ca="1">ROUND(INDIRECT(ADDRESS(ROW()+(0), COLUMN()+(-2), 1))*INDIRECT(ADDRESS(ROW()+(0), COLUMN()+(-1), 1)), 2)</f>
        <v>1.36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2.72</v>
      </c>
      <c r="H18" s="12">
        <f ca="1">ROUND(INDIRECT(ADDRESS(ROW()+(0), COLUMN()+(-2), 1))*INDIRECT(ADDRESS(ROW()+(0), COLUMN()+(-1), 1)), 2)</f>
        <v>6.26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47.73</v>
      </c>
      <c r="H19" s="12">
        <f ca="1">ROUND(INDIRECT(ADDRESS(ROW()+(0), COLUMN()+(-2), 1))*INDIRECT(ADDRESS(ROW()+(0), COLUMN()+(-1), 1)), 2)</f>
        <v>50.12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0.11</v>
      </c>
      <c r="H20" s="12">
        <f ca="1">ROUND(INDIRECT(ADDRESS(ROW()+(0), COLUMN()+(-2), 1))*INDIRECT(ADDRESS(ROW()+(0), COLUMN()+(-1), 1)), 2)</f>
        <v>1.87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2.85</v>
      </c>
      <c r="H21" s="12">
        <f ca="1">ROUND(INDIRECT(ADDRESS(ROW()+(0), COLUMN()+(-2), 1))*INDIRECT(ADDRESS(ROW()+(0), COLUMN()+(-1), 1)), 2)</f>
        <v>1.14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10.75</v>
      </c>
      <c r="H22" s="12">
        <f ca="1">ROUND(INDIRECT(ADDRESS(ROW()+(0), COLUMN()+(-2), 1))*INDIRECT(ADDRESS(ROW()+(0), COLUMN()+(-1), 1)), 2)</f>
        <v>3.23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0.5</v>
      </c>
      <c r="H23" s="14">
        <f ca="1">ROUND(INDIRECT(ADDRESS(ROW()+(0), COLUMN()+(-2), 1))*INDIRECT(ADDRESS(ROW()+(0), COLUMN()+(-1), 1)), 2)</f>
        <v>0.6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121.21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0.306</v>
      </c>
      <c r="G26" s="12">
        <v>12241</v>
      </c>
      <c r="H26" s="12">
        <f ca="1">ROUND(INDIRECT(ADDRESS(ROW()+(0), COLUMN()+(-2), 1))*INDIRECT(ADDRESS(ROW()+(0), COLUMN()+(-1), 1)), 2)</f>
        <v>3745.76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0.306</v>
      </c>
      <c r="G27" s="14">
        <v>8905.02</v>
      </c>
      <c r="H27" s="14">
        <f ca="1">ROUND(INDIRECT(ADDRESS(ROW()+(0), COLUMN()+(-2), 1))*INDIRECT(ADDRESS(ROW()+(0), COLUMN()+(-1), 1)), 2)</f>
        <v>2724.94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6470.7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6591.91</v>
      </c>
      <c r="H30" s="14">
        <f ca="1">ROUND(INDIRECT(ADDRESS(ROW()+(0), COLUMN()+(-2), 1))*INDIRECT(ADDRESS(ROW()+(0), COLUMN()+(-1), 1))/100, 2)</f>
        <v>131.84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6723.75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