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<sst xmlns="http://schemas.openxmlformats.org/spreadsheetml/2006/main" count="32" uniqueCount="32">
  <si>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</si>
  <si>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RSS041</t>
  </si>
  <si>
    <t xml:space="preserve">m²</t>
  </si>
  <si>
    <t xml:space="preserve">Piso vinílico heterogéneo, en baldosas.</t>
  </si>
  <si>
    <r>
      <rPr>
        <sz val="8.25"/>
        <color rgb="FF000000"/>
        <rFont val="Arial"/>
        <family val="2"/>
      </rPr>
      <t xml:space="preserve">Piso vinílico heterogéneo color a elegir, Clase 31: Comercial moderado, suministrado en losetas de 455x455x3 mm.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</si>
  <si>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</si>
  <si>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</si>
  <si>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</si>
  <si>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</si>
  <si>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</si>
  <si>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</si>
  <si>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</si>
  <si>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</si>
  <si>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</si>
  <si>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embadurnado de pavimentos de PVC, linóleo y moquette.</t>
  </si>
  <si>
    <t xml:space="preserve">mt18pve010qdF</t>
  </si>
  <si>
    <t xml:space="preserve">m²</t>
  </si>
  <si>
    <t xml:space="preserve">Loseta heterogénea de PVC, para interior, color a elegir, de 455x455x3 mm, Clase 31: Comercial moderado según ISO 10874, bactericida, Euroclase B-s2, d0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</si>
  <si>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</si>
  <si>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</si>
  <si>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</si>
  <si>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</si>
  <si>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</si>
  <si>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</si>
  <si>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</si>
  <si>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</si>
  <si>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</si>
  <si>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</si>
  <si>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</si>
  <si>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</si>
  <si>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$ 5.151,33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</si>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</sst>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70.89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0.375</v>
      </c>
      <c r="F10" s="12">
        <v>64.51</v>
      </c>
      <c r="G10" s="12">
        <f ca="1">ROUND(INDIRECT(ADDRESS(ROW()+(0), COLUMN()+(-2), 1))*INDIRECT(ADDRESS(ROW()+(0), COLUMN()+(-1), 1)), 2)</f>
        <v>24.19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191.1</v>
      </c>
      <c r="G11" s="14">
        <f ca="1">ROUND(INDIRECT(ADDRESS(ROW()+(0), COLUMN()+(-2), 1))*INDIRECT(ADDRESS(ROW()+(0), COLUMN()+(-1), 1)), 2)</f>
        <v>200.66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224.85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0.259</v>
      </c>
      <c r="F14" s="12">
        <v>33952.7</v>
      </c>
      <c r="G14" s="12">
        <f ca="1">ROUND(INDIRECT(ADDRESS(ROW()+(0), COLUMN()+(-2), 1))*INDIRECT(ADDRESS(ROW()+(0), COLUMN()+(-1), 1)), 2)</f>
        <v>8793.74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</v>
      </c>
      <c r="F15" s="14">
        <v>25378.9</v>
      </c>
      <c r="G15" s="14">
        <f ca="1">ROUND(INDIRECT(ADDRESS(ROW()+(0), COLUMN()+(-2), 1))*INDIRECT(ADDRESS(ROW()+(0), COLUMN()+(-1), 1)), 2)</f>
        <v>3299.26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12093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12317.9</v>
      </c>
      <c r="G18" s="14">
        <f ca="1">ROUND(INDIRECT(ADDRESS(ROW()+(0), COLUMN()+(-2), 1))*INDIRECT(ADDRESS(ROW()+(0), COLUMN()+(-1), 1))/100, 2)</f>
        <v>246.36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12564.2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