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<sst xmlns="http://schemas.openxmlformats.org/spreadsheetml/2006/main" count="32" uniqueCount="32">
  <si>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</si>
  <si>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RSS031</t>
  </si>
  <si>
    <t xml:space="preserve">m²</t>
  </si>
  <si>
    <t xml:space="preserve">Piso vinílico homogéneo, en baldosas.</t>
  </si>
  <si>
    <r>
      <rPr>
        <sz val="8.25"/>
        <color rgb="FF000000"/>
        <rFont val="Arial"/>
        <family val="2"/>
      </rPr>
      <t xml:space="preserve">Piso vinílico homogéneo, de 2,0 mm de espesor, con tratamiento de protección superficial a base de poliuretano, color a elegir, suministrado en losetas de 61x61 cm; peso total: 3150 g/m²; clasificación al uso, según ISO 10874: clase 23 para uso doméstico; clase 34 para uso comercial; clase 43 para uso industrial; reducción del ruido de impactos 4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</si>
  <si>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</si>
  <si>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</si>
  <si>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</si>
  <si>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</si>
  <si>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</si>
  <si>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</si>
  <si>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</si>
  <si>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</si>
  <si>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</si>
  <si>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embadurnado de pavimentos de PVC, linóleo y moquette.</t>
  </si>
  <si>
    <t xml:space="preserve">mt18dsi031a</t>
  </si>
  <si>
    <t xml:space="preserve">m²</t>
  </si>
  <si>
    <t xml:space="preserve">Losetas homogéneas de PVC, de 61x61 cm y 2 mm de espesor, con tratamiento de protección superficial a base de poliuretano, color a elegir; peso total: 3150 g/m²; clasificación al uso, según ISO 10874: clase 23 para uso doméstico; clase 34 para uso comercial; clase 43 para uso industrial; reducción del ruido de impactos 4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</si>
  <si>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</si>
  <si>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</si>
  <si>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</si>
  <si>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</si>
  <si>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</si>
  <si>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mo064</t>
  </si>
  <si>
    <t xml:space="preserve">h</t>
  </si>
  <si>
    <t xml:space="preserve">Medio 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</si>
  <si>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</si>
  <si>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</si>
  <si>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</si>
  <si>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</si>
  <si>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$ 4.367,45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</si>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</sst>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64.51</v>
      </c>
      <c r="H10" s="12">
        <f ca="1">ROUND(INDIRECT(ADDRESS(ROW()+(0), COLUMN()+(-2), 1))*INDIRECT(ADDRESS(ROW()+(0), COLUMN()+(-1), 1)), 2)</f>
        <v>24.19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328.15</v>
      </c>
      <c r="H11" s="14">
        <f ca="1">ROUND(INDIRECT(ADDRESS(ROW()+(0), COLUMN()+(-2), 1))*INDIRECT(ADDRESS(ROW()+(0), COLUMN()+(-1), 1)), 2)</f>
        <v>344.56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368.75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0.216</v>
      </c>
      <c r="G14" s="12">
        <v>33952.7</v>
      </c>
      <c r="H14" s="12">
        <f ca="1">ROUND(INDIRECT(ADDRESS(ROW()+(0), COLUMN()+(-2), 1))*INDIRECT(ADDRESS(ROW()+(0), COLUMN()+(-1), 1)), 2)</f>
        <v>7333.77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0.108</v>
      </c>
      <c r="G15" s="14">
        <v>25378.9</v>
      </c>
      <c r="H15" s="14">
        <f ca="1">ROUND(INDIRECT(ADDRESS(ROW()+(0), COLUMN()+(-2), 1))*INDIRECT(ADDRESS(ROW()+(0), COLUMN()+(-1), 1)), 2)</f>
        <v>2740.92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10074.7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10443.4</v>
      </c>
      <c r="H18" s="14">
        <f ca="1">ROUND(INDIRECT(ADDRESS(ROW()+(0), COLUMN()+(-2), 1))*INDIRECT(ADDRESS(ROW()+(0), COLUMN()+(-1), 1))/100, 2)</f>
        <v>208.87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10652.3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