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<sst xmlns="http://schemas.openxmlformats.org/spreadsheetml/2006/main" count="26" uniqueCount="26">
  <si>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</si>
  <si>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RSL020</t>
  </si>
  <si>
    <t xml:space="preserve">m</t>
  </si>
  <si>
    <t xml:space="preserve">Zócalo laminado.</t>
  </si>
  <si>
    <r>
      <rPr>
        <b/>
        <sz val="7.80"/>
        <color rgb="FF000000"/>
        <rFont val="A"/>
        <family val="2"/>
      </rPr>
      <t xml:space="preserve">Zócalo de MDF, de 41x22 mm, recubierto con una lámina plástica de imitación de madera, color a elegir</t>
    </r>
    <r>
      <rPr>
        <sz val="7.80"/>
        <color rgb="FF000000"/>
        <rFont val="A"/>
        <family val="2"/>
      </rPr>
      <t xml:space="preserve">, fijado al paramento mediante </t>
    </r>
    <r>
      <rPr>
        <b/>
        <sz val="7.80"/>
        <color rgb="FF000000"/>
        <rFont val="A"/>
        <family val="2"/>
      </rPr>
      <t xml:space="preserve">adhesivo de montaje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</si>
  <si>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</si>
  <si>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</si>
  <si>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</si>
  <si>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</si>
  <si>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</si>
  <si>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</si>
  <si>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mt18rma040i</t>
  </si>
  <si>
    <t xml:space="preserve">m</t>
  </si>
  <si>
    <t xml:space="preserve">Zócalo de MDF, de 41x22 mm, recubierto con una lámina plástica de imitación de madera, color a elegir, y resistencia a la abrasión AC3.</t>
  </si>
  <si>
    <t xml:space="preserve">mt18mva070</t>
  </si>
  <si>
    <t xml:space="preserve">l</t>
  </si>
  <si>
    <t xml:space="preserve">Adhesivo tipo D3 (antihumedad).</t>
  </si>
  <si>
    <t xml:space="preserve">mo028</t>
  </si>
  <si>
    <t xml:space="preserve">h</t>
  </si>
  <si>
    <t xml:space="preserve">Oficial colocador de pisos laminados.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</si>
  <si>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</si>
  <si>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</si>
  <si>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</si>
  <si>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</si>
  <si>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$ 12,78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</si>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</sst>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3.93" customWidth="1"/>
    <col min="3" max="3" width="3.79" customWidth="1"/>
    <col min="4" max="4" width="67.32" customWidth="1"/>
    <col min="5" max="5" width="6.41" customWidth="1"/>
    <col min="6" max="6" width="13.55" customWidth="1"/>
    <col min="7" max="7" width="8.60" customWidth="1"/>
    <col min="8" max="8" width="1.75" customWidth="1"/>
    <col min="9" max="9" width="1.75" customWidth="1"/>
    <col min="10" max="10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35.460000</v>
      </c>
      <c r="G8" s="16">
        <f ca="1">ROUND(INDIRECT(ADDRESS(ROW()+(0), COLUMN()+(-2), 1))*INDIRECT(ADDRESS(ROW()+(0), COLUMN()+(-1), 1)), 2)</f>
        <v>37.230000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10.250000</v>
      </c>
      <c r="G9" s="20">
        <f ca="1">ROUND(INDIRECT(ADDRESS(ROW()+(0), COLUMN()+(-2), 1))*INDIRECT(ADDRESS(ROW()+(0), COLUMN()+(-1), 1)), 2)</f>
        <v>0.510000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0.082000</v>
      </c>
      <c r="F10" s="24">
        <v>51.520000</v>
      </c>
      <c r="G10" s="24">
        <f ca="1">ROUND(INDIRECT(ADDRESS(ROW()+(0), COLUMN()+(-2), 1))*INDIRECT(ADDRESS(ROW()+(0), COLUMN()+(-1), 1)), 2)</f>
        <v>4.220000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41.960000</v>
      </c>
      <c r="G11" s="16">
        <f ca="1">ROUND(INDIRECT(ADDRESS(ROW()+(0), COLUMN()+(-2), 1))*INDIRECT(ADDRESS(ROW()+(0), COLUMN()+(-1), 1))/100, 2)</f>
        <v>0.840000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42.800000</v>
      </c>
      <c r="G12" s="24">
        <f ca="1">ROUND(INDIRECT(ADDRESS(ROW()+(0), COLUMN()+(-2), 1))*INDIRECT(ADDRESS(ROW()+(0), COLUMN()+(-1), 1))/100, 2)</f>
        <v>1.280000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44.080000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