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<sst xmlns="http://schemas.openxmlformats.org/spreadsheetml/2006/main" count="38" uniqueCount="38">
  <si>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</si>
  <si>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RSL010</t>
  </si>
  <si>
    <t xml:space="preserve">m²</t>
  </si>
  <si>
    <t xml:space="preserve">Piso laminado.</t>
  </si>
  <si>
    <r>
      <rPr>
        <sz val="8.25"/>
        <color rgb="FF000000"/>
        <rFont val="Arial"/>
        <family val="2"/>
      </rPr>
      <t xml:space="preserve">Pavimento laminado, de lamas de 1200x190 mm, Clase 21: Doméstico moderado, resistencia a la abrasión AC1, formado por tablero base de HDF laminado decorativo en pino, acabado con capa superficial de protección plástica, ensamblado con adhesivo en las juntas. COLOCACIÓN: sistema flotante machihembrado sobre lámina de espuma de polietileno de alta densidad de 3 mm de espesor.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</si>
  <si>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</si>
  <si>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</si>
  <si>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</si>
  <si>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</si>
  <si>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</si>
  <si>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</si>
  <si>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</si>
  <si>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</si>
  <si>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</si>
  <si>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</si>
  <si>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</si>
  <si>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</si>
  <si>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</si>
  <si>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mt18lpg010ag</t>
  </si>
  <si>
    <t xml:space="preserve">m²</t>
  </si>
  <si>
    <t xml:space="preserve">Piso laminado, instalación con cola, Clase 21: Doméstico moderado, resistencia a la abrasión AC1, espesor 7 mm y dimensiones 1200x190 mm, formado por: tablero base de HDF, laminado decorativo de pino de 0,2 mm y con capa superficial de protección plástica.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</si>
  <si>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</si>
  <si>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</si>
  <si>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</si>
  <si>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</si>
  <si>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</si>
  <si>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</si>
  <si>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</si>
  <si>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colocador de pisos laminados.</t>
  </si>
  <si>
    <t xml:space="preserve">mo066</t>
  </si>
  <si>
    <t xml:space="preserve">h</t>
  </si>
  <si>
    <t xml:space="preserve">Medio oficial colocador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</si>
  <si>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</si>
  <si>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</si>
  <si>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</si>
  <si>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</si>
  <si>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$ 2.032,10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</si>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</sst>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625.42</v>
      </c>
      <c r="H10" s="12">
        <f ca="1">ROUND(INDIRECT(ADDRESS(ROW()+(0), COLUMN()+(-2), 1))*INDIRECT(ADDRESS(ROW()+(0), COLUMN()+(-1), 1)), 2)</f>
        <v>687.96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358.2</v>
      </c>
      <c r="H11" s="12">
        <f ca="1">ROUND(INDIRECT(ADDRESS(ROW()+(0), COLUMN()+(-2), 1))*INDIRECT(ADDRESS(ROW()+(0), COLUMN()+(-1), 1)), 2)</f>
        <v>157.61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163.76</v>
      </c>
      <c r="H12" s="12">
        <f ca="1">ROUND(INDIRECT(ADDRESS(ROW()+(0), COLUMN()+(-2), 1))*INDIRECT(ADDRESS(ROW()+(0), COLUMN()+(-1), 1)), 2)</f>
        <v>171.95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56.58</v>
      </c>
      <c r="H13" s="14">
        <f ca="1">ROUND(INDIRECT(ADDRESS(ROW()+(0), COLUMN()+(-2), 1))*INDIRECT(ADDRESS(ROW()+(0), COLUMN()+(-1), 1)), 2)</f>
        <v>2.83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1020.35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0.108</v>
      </c>
      <c r="G16" s="12">
        <v>33952.7</v>
      </c>
      <c r="H16" s="12">
        <f ca="1">ROUND(INDIRECT(ADDRESS(ROW()+(0), COLUMN()+(-2), 1))*INDIRECT(ADDRESS(ROW()+(0), COLUMN()+(-1), 1)), 2)</f>
        <v>3666.89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0.086</v>
      </c>
      <c r="G17" s="14">
        <v>25378.9</v>
      </c>
      <c r="H17" s="14">
        <f ca="1">ROUND(INDIRECT(ADDRESS(ROW()+(0), COLUMN()+(-2), 1))*INDIRECT(ADDRESS(ROW()+(0), COLUMN()+(-1), 1)), 2)</f>
        <v>2182.59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5849.48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6869.83</v>
      </c>
      <c r="H20" s="14">
        <f ca="1">ROUND(INDIRECT(ADDRESS(ROW()+(0), COLUMN()+(-2), 1))*INDIRECT(ADDRESS(ROW()+(0), COLUMN()+(-1), 1))/100, 2)</f>
        <v>137.4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7007.23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