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<sst xmlns="http://schemas.openxmlformats.org/spreadsheetml/2006/main" count="35" uniqueCount="35">
  <si>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</si>
  <si>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RSG140</t>
  </si>
  <si>
    <t xml:space="preserve">m²</t>
  </si>
  <si>
    <t xml:space="preserve">Solado de baldosas cerámicas "BUTECH", colocadas con adhesivo.</t>
  </si>
  <si>
    <r>
      <rPr>
        <sz val="8.25"/>
        <color rgb="FF000000"/>
        <rFont val="Arial"/>
        <family val="2"/>
      </rPr>
      <t xml:space="preserve">Solado de placas de gres porcelánico de gran formato STON-KER de "BUTECH", "PORCELANOSA GRUPO", serie Durango, acabado Arena, de 37,3x37,3x1 cm, para uso interior, recibidas con adhesivo cementoso mejorado, C2 TE, con deslizamiento reducido y tiempo abierto ampliado, Rapimax Gris n "BUTECH" y rejuntadas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</si>
  <si>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</si>
  <si>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</si>
  <si>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</si>
  <si>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</si>
  <si>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</si>
  <si>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</si>
  <si>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</si>
  <si>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mt09mcb010i</t>
  </si>
  <si>
    <t xml:space="preserve">kg</t>
  </si>
  <si>
    <t xml:space="preserve">Adhesivo cementoso mejorado, C2 TE, con deslizamiento reducido y tiempo abierto ampliado, Rapimax Gris n "BUTECH", para la colocación en capa fina de piso cerámico, a base de cementos especiales, agregados seleccionados y resinas sintéticas.</t>
  </si>
  <si>
    <t xml:space="preserve">mt12pcb020hnS1</t>
  </si>
  <si>
    <t xml:space="preserve">m²</t>
  </si>
  <si>
    <t xml:space="preserve">Placa de gres porcelánico de gran formato STON-KER de "BUTECH", "PORCELANOSA GRUPO", serie Durango, acabado Arena, de 37,3x37,3x1 cm.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</si>
  <si>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</si>
  <si>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</si>
  <si>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agregados seleccionados, pigmentos y aditivos específicos, para todo tipo de piezas cerámicas y piedras naturales.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</si>
  <si>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</si>
  <si>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</si>
  <si>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</si>
  <si>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</si>
  <si>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</si>
  <si>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</si>
  <si>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</si>
  <si>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</si>
  <si>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</si>
  <si>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</si>
  <si>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</si>
  <si>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</si>
  <si>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$ 257,16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</si>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</sst>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7.65" customWidth="1"/>
    <col min="5" max="5" width="71.23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17.77</v>
      </c>
      <c r="H10" s="12">
        <f ca="1">ROUND(INDIRECT(ADDRESS(ROW()+(0), COLUMN()+(-2), 1))*INDIRECT(ADDRESS(ROW()+(0), COLUMN()+(-1), 1)), 2)</f>
        <v>53.31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404.91</v>
      </c>
      <c r="H11" s="12">
        <f ca="1">ROUND(INDIRECT(ADDRESS(ROW()+(0), COLUMN()+(-2), 1))*INDIRECT(ADDRESS(ROW()+(0), COLUMN()+(-1), 1)), 2)</f>
        <v>425.16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</v>
      </c>
      <c r="G12" s="14">
        <v>31.54</v>
      </c>
      <c r="H12" s="14">
        <f ca="1">ROUND(INDIRECT(ADDRESS(ROW()+(0), COLUMN()+(-2), 1))*INDIRECT(ADDRESS(ROW()+(0), COLUMN()+(-1), 1)), 2)</f>
        <v>15.77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494.24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0.433</v>
      </c>
      <c r="G15" s="12">
        <v>1663.24</v>
      </c>
      <c r="H15" s="12">
        <f ca="1">ROUND(INDIRECT(ADDRESS(ROW()+(0), COLUMN()+(-2), 1))*INDIRECT(ADDRESS(ROW()+(0), COLUMN()+(-1), 1)), 2)</f>
        <v>720.18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0.216</v>
      </c>
      <c r="G16" s="14">
        <v>1243.55</v>
      </c>
      <c r="H16" s="14">
        <f ca="1">ROUND(INDIRECT(ADDRESS(ROW()+(0), COLUMN()+(-2), 1))*INDIRECT(ADDRESS(ROW()+(0), COLUMN()+(-1), 1)), 2)</f>
        <v>268.61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988.79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1483.03</v>
      </c>
      <c r="H19" s="14">
        <f ca="1">ROUND(INDIRECT(ADDRESS(ROW()+(0), COLUMN()+(-2), 1))*INDIRECT(ADDRESS(ROW()+(0), COLUMN()+(-1), 1))/100, 2)</f>
        <v>29.66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1512.69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