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<sst xmlns="http://schemas.openxmlformats.org/spreadsheetml/2006/main" count="32" uniqueCount="32">
  <si>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</si>
  <si>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RSG105</t>
  </si>
  <si>
    <t xml:space="preserve">m²</t>
  </si>
  <si>
    <t xml:space="preserve">Solado de baldosas cerámicas "PORCELANATTO", colocadas con adhesivo.</t>
  </si>
  <si>
    <r>
      <rPr>
        <sz val="8.25"/>
        <color rgb="FF000000"/>
        <rFont val="Arial"/>
        <family val="2"/>
      </rPr>
      <t xml:space="preserve">Solado de </t>
    </r>
    <r>
      <rPr>
        <b/>
        <sz val="8.25"/>
        <color rgb="FF000000"/>
        <rFont val="Arial"/>
        <family val="2"/>
      </rPr>
      <t xml:space="preserve">baldosas cerámicas de gres porcelánico, estilo textil "PORCELANATTO", capacidad de absorción de agua E&lt;0,5%, 60x60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uso interior</t>
    </r>
    <r>
      <rPr>
        <sz val="8.25"/>
        <color rgb="FF000000"/>
        <rFont val="Arial"/>
        <family val="2"/>
      </rPr>
      <t xml:space="preserve">, recibidas con </t>
    </r>
    <r>
      <rPr>
        <b/>
        <sz val="8.25"/>
        <color rgb="FF000000"/>
        <rFont val="Arial"/>
        <family val="2"/>
      </rPr>
      <t xml:space="preserve">adhesivo cementoso mejorado, C2 TE, con deslizamiento reducido y tiempo abierto ampliado T100 Super "TAU CERÁMICA"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mediante la técnica de doble embadurnado</t>
    </r>
    <r>
      <rPr>
        <sz val="8.25"/>
        <color rgb="FF000000"/>
        <rFont val="Arial"/>
        <family val="2"/>
      </rPr>
      <t xml:space="preserve"> y rejuntadas con </t>
    </r>
    <r>
      <rPr>
        <b/>
        <sz val="8.25"/>
        <color rgb="FF000000"/>
        <rFont val="Arial"/>
        <family val="2"/>
      </rPr>
      <t xml:space="preserve">mortero técnico coloreado superfino tipo CG, Line Fix</t>
    </r>
    <r>
      <rPr>
        <sz val="8.25"/>
        <color rgb="FF000000"/>
        <rFont val="Arial"/>
        <family val="2"/>
      </rPr>
      <t xml:space="preserve">, color </t>
    </r>
    <r>
      <rPr>
        <b/>
        <sz val="8.25"/>
        <color rgb="FF000000"/>
        <rFont val="Arial"/>
        <family val="2"/>
      </rPr>
      <t xml:space="preserve">blanco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junta de entre 1,5 y 3 mm</t>
    </r>
    <r>
      <rPr>
        <sz val="8.25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</si>
  <si>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</si>
  <si>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</si>
  <si>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</si>
  <si>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</si>
  <si>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</si>
  <si>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</si>
  <si>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mt09mtc010h</t>
  </si>
  <si>
    <t xml:space="preserve">kg</t>
  </si>
  <si>
    <t xml:space="preserve">Adhesivo cementoso mejorado, C2 TE, con deslizamiento reducido y tiempo abierto ampliado T100 Super,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</si>
  <si>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mt18btt010n</t>
  </si>
  <si>
    <t xml:space="preserve">m²</t>
  </si>
  <si>
    <t xml:space="preserve">Baldosa cerámica de gres porcelánico, estilo textil "PORCELANATTO", capacidad de absorción de agua E&lt;0,5%, 60x60 cm.</t>
  </si>
  <si>
    <t xml:space="preserve">mt09mtc020g</t>
  </si>
  <si>
    <t xml:space="preserve">kg</t>
  </si>
  <si>
    <t xml:space="preserve">Mortero técnico superfino coloreado, C G2, Line-Fix Superfino "TAU CERÁMICA", para rejuntado de baldosas cerámicas, con junta de entre 1 y 5 mm, "TAU CERÁMICA".</t>
  </si>
  <si>
    <t xml:space="preserve">mo022</t>
  </si>
  <si>
    <t xml:space="preserve">h</t>
  </si>
  <si>
    <t xml:space="preserve">Oficial solador.</t>
  </si>
  <si>
    <t xml:space="preserve">mo056</t>
  </si>
  <si>
    <t xml:space="preserve">h</t>
  </si>
  <si>
    <t xml:space="preserve">Ayudante solador.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</si>
  <si>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</si>
  <si>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</si>
  <si>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</si>
  <si>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</si>
  <si>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$ 37,29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</si>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</sst>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60" customWidth="1"/>
    <col min="2" max="2" width="3.57" customWidth="1"/>
    <col min="3" max="3" width="4.08" customWidth="1"/>
    <col min="4" max="4" width="19.21" customWidth="1"/>
    <col min="5" max="5" width="31.96" customWidth="1"/>
    <col min="6" max="6" width="7.14" customWidth="1"/>
    <col min="7" max="7" width="5.78" customWidth="1"/>
    <col min="8" max="8" width="12.92" customWidth="1"/>
    <col min="9" max="9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55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1.730000</v>
      </c>
      <c r="I8" s="16">
        <f ca="1">ROUND(INDIRECT(ADDRESS(ROW()+(0), COLUMN()+(-2), 1))*INDIRECT(ADDRESS(ROW()+(0), COLUMN()+(-1), 1)), 2)</f>
        <v>1.730000</v>
      </c>
    </row>
    <row r="9" spans="1:9" ht="24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160.680000</v>
      </c>
      <c r="I9" s="20">
        <f ca="1">ROUND(INDIRECT(ADDRESS(ROW()+(0), COLUMN()+(-2), 1))*INDIRECT(ADDRESS(ROW()+(0), COLUMN()+(-1), 1)), 2)</f>
        <v>168.710000</v>
      </c>
    </row>
    <row r="10" spans="1:9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0.500000</v>
      </c>
      <c r="H10" s="20">
        <v>5.030000</v>
      </c>
      <c r="I10" s="20">
        <f ca="1">ROUND(INDIRECT(ADDRESS(ROW()+(0), COLUMN()+(-2), 1))*INDIRECT(ADDRESS(ROW()+(0), COLUMN()+(-1), 1)), 2)</f>
        <v>2.520000</v>
      </c>
    </row>
    <row r="11" spans="1:9" ht="13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0.429000</v>
      </c>
      <c r="H11" s="20">
        <v>61.790000</v>
      </c>
      <c r="I11" s="20">
        <f ca="1">ROUND(INDIRECT(ADDRESS(ROW()+(0), COLUMN()+(-2), 1))*INDIRECT(ADDRESS(ROW()+(0), COLUMN()+(-1), 1)), 2)</f>
        <v>26.510000</v>
      </c>
    </row>
    <row r="12" spans="1:9" ht="13.5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0.215000</v>
      </c>
      <c r="H12" s="24">
        <v>43.360000</v>
      </c>
      <c r="I12" s="24">
        <f ca="1">ROUND(INDIRECT(ADDRESS(ROW()+(0), COLUMN()+(-2), 1))*INDIRECT(ADDRESS(ROW()+(0), COLUMN()+(-1), 1)), 2)</f>
        <v>9.320000</v>
      </c>
    </row>
    <row r="13" spans="1:9" ht="13.5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208.790000</v>
      </c>
      <c r="I13" s="16">
        <f ca="1">ROUND(INDIRECT(ADDRESS(ROW()+(0), COLUMN()+(-2), 1))*INDIRECT(ADDRESS(ROW()+(0), COLUMN()+(-1), 1))/100, 2)</f>
        <v>4.180000</v>
      </c>
    </row>
    <row r="14" spans="1:9" ht="13.5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212.970000</v>
      </c>
      <c r="I14" s="24">
        <f ca="1">ROUND(INDIRECT(ADDRESS(ROW()+(0), COLUMN()+(-2), 1))*INDIRECT(ADDRESS(ROW()+(0), COLUMN()+(-1), 1))/100, 2)</f>
        <v>6.390000</v>
      </c>
    </row>
    <row r="15" spans="1:9" ht="13.50" thickBot="1" customHeight="1">
      <c r="A15" s="6" t="s">
        <v>30</v>
      </c>
      <c r="B15" s="7"/>
      <c r="C15" s="7"/>
      <c r="D15" s="7"/>
      <c r="E15" s="7"/>
      <c r="F15" s="7"/>
      <c r="G15" s="25"/>
      <c r="H15" s="6" t="s">
        <v>31</v>
      </c>
      <c r="I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219.360000</v>
      </c>
    </row>
  </sheetData>
  <mergeCells count="13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C13:F13"/>
    <mergeCell ref="C14:F14"/>
    <mergeCell ref="A15:F15"/>
  </mergeCells>
  <pageMargins left="0.620079" right="0.472441" top="0.472441" bottom="0.472441" header="0.0" footer="0.0"/>
  <pageSetup paperSize="9" orientation="portrait"/>
  <rowBreaks count="0" manualBreakCount="0">
    </rowBreaks>
</worksheet>
</file>