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<sst xmlns="http://schemas.openxmlformats.org/spreadsheetml/2006/main" count="38" uniqueCount="38">
  <si>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</si>
  <si>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RSB016</t>
  </si>
  <si>
    <t xml:space="preserve">m²</t>
  </si>
  <si>
    <t xml:space="preserve">Base de hormigón con cascotes.</t>
  </si>
  <si>
    <r>
      <rPr>
        <sz val="8.25"/>
        <color rgb="FF000000"/>
        <rFont val="Arial"/>
        <family val="2"/>
      </rPr>
      <t xml:space="preserve">Contrapiso, de 8 cm de espesor, de hormigón, confeccionado en obra con cascotes de 12 a 20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</si>
  <si>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</si>
  <si>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</si>
  <si>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</si>
  <si>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</si>
  <si>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</si>
  <si>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</si>
  <si>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</si>
  <si>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</si>
  <si>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</si>
  <si>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</si>
  <si>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mt01arg000g</t>
  </si>
  <si>
    <t xml:space="preserve">m³</t>
  </si>
  <si>
    <t xml:space="preserve">Arena cribada.</t>
  </si>
  <si>
    <t xml:space="preserve">mt08cem000g</t>
  </si>
  <si>
    <t xml:space="preserve">kg</t>
  </si>
  <si>
    <t xml:space="preserve">Cemento gris en sacos.</t>
  </si>
  <si>
    <t xml:space="preserve">mt08var110</t>
  </si>
  <si>
    <t xml:space="preserve">m³</t>
  </si>
  <si>
    <t xml:space="preserve">Cascotes de 12 a 20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</si>
  <si>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</si>
  <si>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</si>
  <si>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</si>
  <si>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</si>
  <si>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</si>
  <si>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</si>
  <si>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</si>
  <si>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</si>
  <si>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</si>
  <si>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</si>
  <si>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</si>
  <si>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</si>
  <si>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$ 544,12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</si>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</sst>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3.77" customWidth="1"/>
    <col min="5" max="5" width="42.33" customWidth="1"/>
    <col min="6" max="6" width="16.83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</v>
      </c>
      <c r="G10" s="12">
        <v>25.22</v>
      </c>
      <c r="H10" s="12">
        <f ca="1">ROUND(INDIRECT(ADDRESS(ROW()+(0), COLUMN()+(-2), 1))*INDIRECT(ADDRESS(ROW()+(0), COLUMN()+(-1), 1)), 2)</f>
        <v>0.5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0.071</v>
      </c>
      <c r="G11" s="12">
        <v>837.73</v>
      </c>
      <c r="H11" s="12">
        <f ca="1">ROUND(INDIRECT(ADDRESS(ROW()+(0), COLUMN()+(-2), 1))*INDIRECT(ADDRESS(ROW()+(0), COLUMN()+(-1), 1)), 2)</f>
        <v>59.48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22</v>
      </c>
      <c r="G12" s="12">
        <v>4.84</v>
      </c>
      <c r="H12" s="12">
        <f ca="1">ROUND(INDIRECT(ADDRESS(ROW()+(0), COLUMN()+(-2), 1))*INDIRECT(ADDRESS(ROW()+(0), COLUMN()+(-1), 1)), 2)</f>
        <v>106.48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0.067</v>
      </c>
      <c r="G13" s="14">
        <v>512.75</v>
      </c>
      <c r="H13" s="14">
        <f ca="1">ROUND(INDIRECT(ADDRESS(ROW()+(0), COLUMN()+(-2), 1))*INDIRECT(ADDRESS(ROW()+(0), COLUMN()+(-1), 1)), 2)</f>
        <v>34.35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200.81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0.178</v>
      </c>
      <c r="G16" s="12">
        <v>33952.7</v>
      </c>
      <c r="H16" s="12">
        <f ca="1">ROUND(INDIRECT(ADDRESS(ROW()+(0), COLUMN()+(-2), 1))*INDIRECT(ADDRESS(ROW()+(0), COLUMN()+(-1), 1)), 2)</f>
        <v>6043.57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0.178</v>
      </c>
      <c r="G17" s="14">
        <v>24858</v>
      </c>
      <c r="H17" s="14">
        <f ca="1">ROUND(INDIRECT(ADDRESS(ROW()+(0), COLUMN()+(-2), 1))*INDIRECT(ADDRESS(ROW()+(0), COLUMN()+(-1), 1)), 2)</f>
        <v>4424.72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10468.3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10669.1</v>
      </c>
      <c r="H20" s="14">
        <f ca="1">ROUND(INDIRECT(ADDRESS(ROW()+(0), COLUMN()+(-2), 1))*INDIRECT(ADDRESS(ROW()+(0), COLUMN()+(-1), 1))/100, 2)</f>
        <v>213.38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10882.5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