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<sst xmlns="http://schemas.openxmlformats.org/spreadsheetml/2006/main" count="32" uniqueCount="32">
  <si>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</si>
  <si>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RSA022</t>
  </si>
  <si>
    <t xml:space="preserve">m²</t>
  </si>
  <si>
    <t xml:space="preserve">Mortero autonivelante de cemento (CT), "WEBER CEMARKSA", de capa fina (2 a 35 mm).</t>
  </si>
  <si>
    <r>
      <rPr>
        <sz val="7.80"/>
        <color rgb="FF000000"/>
        <rFont val="Arial"/>
        <family val="2"/>
      </rPr>
      <t xml:space="preserve">Capa fina de </t>
    </r>
    <r>
      <rPr>
        <b/>
        <sz val="7.80"/>
        <color rgb="FF000000"/>
        <rFont val="Arial"/>
        <family val="2"/>
      </rPr>
      <t xml:space="preserve">pasta niveladora de suelos Weber.floor Top "WEBER CEMARKSA", tipo CT-C20-F5-A9 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aplicada manualmente</t>
    </r>
    <r>
      <rPr>
        <sz val="7.80"/>
        <color rgb="FF000000"/>
        <rFont val="Arial"/>
        <family val="2"/>
      </rPr>
      <t xml:space="preserve">, para regularización y nivelación de la superficie soporte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de hormigón o mortero, previa aplicación de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g/m² de </t>
    </r>
    <r>
      <rPr>
        <b/>
        <sz val="7.80"/>
        <color rgb="FF000000"/>
        <rFont val="Arial"/>
        <family val="2"/>
      </rPr>
      <t xml:space="preserve">imprimación tapaporos y puente de adherencia, Weber TP "WEBER"</t>
    </r>
    <r>
      <rPr>
        <sz val="7.80"/>
        <color rgb="FF000000"/>
        <rFont val="Arial"/>
        <family val="2"/>
      </rPr>
      <t xml:space="preserve">, que actúa como puente de unión (sin incluir la preparación del soporte), preparada para recibir </t>
    </r>
    <r>
      <rPr>
        <b/>
        <sz val="7.80"/>
        <color rgb="FF000000"/>
        <rFont val="Arial"/>
        <family val="2"/>
      </rPr>
      <t xml:space="preserve">piso cerámico</t>
    </r>
    <r>
      <rPr>
        <sz val="7.80"/>
        <color rgb="FF000000"/>
        <rFont val="Arial"/>
        <family val="2"/>
      </rPr>
      <t xml:space="preserve">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</si>
  <si>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</si>
  <si>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</si>
  <si>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</si>
  <si>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</si>
  <si>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</si>
  <si>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</si>
  <si>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mt09moc020c</t>
  </si>
  <si>
    <t xml:space="preserve">kg</t>
  </si>
  <si>
    <t xml:space="preserve">Pasta niveladora de suelos Weber.floor Top "WEBER CEMARKSA", tipo CT-C20-F5-A9, compuesta de cemento gris, resina, arena de sílice y aditivos orgánicos e inorgánicos.</t>
  </si>
  <si>
    <t xml:space="preserve">mt09wnc070b</t>
  </si>
  <si>
    <t xml:space="preserve">kg</t>
  </si>
  <si>
    <t xml:space="preserve">Imprimación tapaporos y puente de adherencia Weber TP "WEBER CEMARKSA", aplicada para regularizar la porosidad y mejorar la adherencia de los soportes porosos con absorción, compuesta de resina acrílica en dispersión acuosa y aditivos específicos.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</si>
  <si>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</si>
  <si>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</si>
  <si>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</si>
  <si>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mo018</t>
  </si>
  <si>
    <t xml:space="preserve">h</t>
  </si>
  <si>
    <t xml:space="preserve">Oficial albañil.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</si>
  <si>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</si>
  <si>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</si>
  <si>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</si>
  <si>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</si>
  <si>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</si>
  <si>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</si>
  <si>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</si>
  <si>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$ 0,65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</si>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</sst>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42" customWidth="1"/>
    <col min="5" max="5" width="29.58" customWidth="1"/>
    <col min="6" max="6" width="14.86" customWidth="1"/>
    <col min="7" max="7" width="4.08" customWidth="1"/>
    <col min="8" max="8" width="6.41" customWidth="1"/>
    <col min="9" max="9" width="4.37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6">
        <v>4.250000</v>
      </c>
      <c r="J8" s="16"/>
      <c r="K8" s="16">
        <f ca="1">ROUND(INDIRECT(ADDRESS(ROW()+(0), COLUMN()+(-3), 1))*INDIRECT(ADDRESS(ROW()+(0), COLUMN()+(-2), 1)), 2)</f>
        <v>12.750000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0.200000</v>
      </c>
      <c r="I9" s="20">
        <v>40.640000</v>
      </c>
      <c r="J9" s="20"/>
      <c r="K9" s="20">
        <f ca="1">ROUND(INDIRECT(ADDRESS(ROW()+(0), COLUMN()+(-3), 1))*INDIRECT(ADDRESS(ROW()+(0), COLUMN()+(-2), 1)), 2)</f>
        <v>8.130000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20">
        <v>6.500000</v>
      </c>
      <c r="J10" s="20"/>
      <c r="K10" s="20">
        <f ca="1">ROUND(INDIRECT(ADDRESS(ROW()+(0), COLUMN()+(-3), 1))*INDIRECT(ADDRESS(ROW()+(0), COLUMN()+(-2), 1)), 2)</f>
        <v>0.650000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0.129000</v>
      </c>
      <c r="I11" s="20">
        <v>43.270000</v>
      </c>
      <c r="J11" s="20"/>
      <c r="K11" s="20">
        <f ca="1">ROUND(INDIRECT(ADDRESS(ROW()+(0), COLUMN()+(-3), 1))*INDIRECT(ADDRESS(ROW()+(0), COLUMN()+(-2), 1)), 2)</f>
        <v>5.580000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0.129000</v>
      </c>
      <c r="I12" s="24">
        <v>28.840000</v>
      </c>
      <c r="J12" s="24"/>
      <c r="K12" s="24">
        <f ca="1">ROUND(INDIRECT(ADDRESS(ROW()+(0), COLUMN()+(-3), 1))*INDIRECT(ADDRESS(ROW()+(0), COLUMN()+(-2), 1)), 2)</f>
        <v>3.720000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30.830000</v>
      </c>
      <c r="J13" s="16"/>
      <c r="K13" s="16">
        <f ca="1">ROUND(INDIRECT(ADDRESS(ROW()+(0), COLUMN()+(-3), 1))*INDIRECT(ADDRESS(ROW()+(0), COLUMN()+(-2), 1))/100, 2)</f>
        <v>0.620000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31.450000</v>
      </c>
      <c r="J14" s="24"/>
      <c r="K14" s="24">
        <f ca="1">ROUND(INDIRECT(ADDRESS(ROW()+(0), COLUMN()+(-3), 1))*INDIRECT(ADDRESS(ROW()+(0), COLUMN()+(-2), 1))/100, 2)</f>
        <v>0.940000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32.390000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