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<sst xmlns="http://schemas.openxmlformats.org/spreadsheetml/2006/main" count="41" uniqueCount="41">
  <si>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</si>
  <si>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RQO030</t>
  </si>
  <si>
    <t xml:space="preserve">m²</t>
  </si>
  <si>
    <t xml:space="preserve">Mortero monocapa fotocatalítico.</t>
  </si>
  <si>
    <r>
      <rPr>
        <sz val="8.25"/>
        <color rgb="FF000000"/>
        <rFont val="Arial"/>
        <family val="2"/>
      </rPr>
      <t xml:space="preserve">Revestimiento de paramentos exteriores con mortero monocapa para la impermeabilización y decoración de fachadas, resistencia a compresión de 3 a 7,5 N/mm², absorción de agua por capilaridad menor de 0,2 kg/m² min½, acabado con agregado proyectado, color blanco, a base de cemento fotocatalítico, descontaminante y autolimpiable,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</si>
  <si>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</si>
  <si>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</si>
  <si>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</si>
  <si>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</si>
  <si>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</si>
  <si>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</si>
  <si>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</si>
  <si>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mt28mit060aa</t>
  </si>
  <si>
    <t xml:space="preserve">kg</t>
  </si>
  <si>
    <t xml:space="preserve">Mortero monocapa para la impermeabilización y decoración de fachadas, resistencia a compresión de 3 a 7,5 N/mm², absorción de agua por capilaridad menor de 0,2 kg/m² min½, acabado con agregado proyectado, color blanco, compuesto de cemento fotocatalítico, descontaminante y autolimpiable,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</si>
  <si>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</si>
  <si>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</si>
  <si>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</si>
  <si>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</si>
  <si>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</si>
  <si>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</si>
  <si>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</si>
  <si>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</si>
  <si>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</si>
  <si>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</si>
  <si>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</si>
  <si>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</si>
  <si>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</si>
  <si>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</si>
  <si>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</si>
  <si>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</si>
  <si>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</si>
  <si>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</si>
  <si>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</si>
  <si>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</si>
  <si>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</si>
  <si>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</si>
  <si>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</si>
  <si>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</si>
  <si>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$ 2.902,37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</si>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</sst>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10.24</v>
      </c>
      <c r="H10" s="12">
        <f ca="1">ROUND(INDIRECT(ADDRESS(ROW()+(0), COLUMN()+(-2), 1))*INDIRECT(ADDRESS(ROW()+(0), COLUMN()+(-1), 1)), 2)</f>
        <v>174.08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37.92</v>
      </c>
      <c r="H11" s="12">
        <f ca="1">ROUND(INDIRECT(ADDRESS(ROW()+(0), COLUMN()+(-2), 1))*INDIRECT(ADDRESS(ROW()+(0), COLUMN()+(-1), 1)), 2)</f>
        <v>7.96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0.75</v>
      </c>
      <c r="G12" s="12">
        <v>5.52</v>
      </c>
      <c r="H12" s="12">
        <f ca="1">ROUND(INDIRECT(ADDRESS(ROW()+(0), COLUMN()+(-2), 1))*INDIRECT(ADDRESS(ROW()+(0), COLUMN()+(-1), 1)), 2)</f>
        <v>4.14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1.25</v>
      </c>
      <c r="G13" s="12">
        <v>5.83</v>
      </c>
      <c r="H13" s="12">
        <f ca="1">ROUND(INDIRECT(ADDRESS(ROW()+(0), COLUMN()+(-2), 1))*INDIRECT(ADDRESS(ROW()+(0), COLUMN()+(-1), 1)), 2)</f>
        <v>7.29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15</v>
      </c>
      <c r="G14" s="14">
        <v>5.83</v>
      </c>
      <c r="H14" s="14">
        <f ca="1">ROUND(INDIRECT(ADDRESS(ROW()+(0), COLUMN()+(-2), 1))*INDIRECT(ADDRESS(ROW()+(0), COLUMN()+(-1), 1)), 2)</f>
        <v>87.45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280.92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0.41</v>
      </c>
      <c r="G17" s="12">
        <v>33952.7</v>
      </c>
      <c r="H17" s="12">
        <f ca="1">ROUND(INDIRECT(ADDRESS(ROW()+(0), COLUMN()+(-2), 1))*INDIRECT(ADDRESS(ROW()+(0), COLUMN()+(-1), 1)), 2)</f>
        <v>13920.6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0.227</v>
      </c>
      <c r="G18" s="14">
        <v>25252.5</v>
      </c>
      <c r="H18" s="14">
        <f ca="1">ROUND(INDIRECT(ADDRESS(ROW()+(0), COLUMN()+(-2), 1))*INDIRECT(ADDRESS(ROW()+(0), COLUMN()+(-1), 1)), 2)</f>
        <v>5732.33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19652.9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19933.8</v>
      </c>
      <c r="H21" s="14">
        <f ca="1">ROUND(INDIRECT(ADDRESS(ROW()+(0), COLUMN()+(-2), 1))*INDIRECT(ADDRESS(ROW()+(0), COLUMN()+(-1), 1))/100, 2)</f>
        <v>797.35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20731.2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