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<sst xmlns="http://schemas.openxmlformats.org/spreadsheetml/2006/main" count="35" uniqueCount="35">
  <si>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</si>
  <si>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RPR021</t>
  </si>
  <si>
    <t xml:space="preserve">m²</t>
  </si>
  <si>
    <t xml:space="preserve">Revoque de imitación de mamposterías sobre paramento interior.</t>
  </si>
  <si>
    <r>
      <rPr>
        <sz val="8.25"/>
        <color rgb="FF000000"/>
        <rFont val="Arial"/>
        <family val="2"/>
      </rPr>
      <t xml:space="preserve">Revoque, acabado superficial con rasqueta, realizado con mortero de cal sobre un paramento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</si>
  <si>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</si>
  <si>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</si>
  <si>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</si>
  <si>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</si>
  <si>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</si>
  <si>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</si>
  <si>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</si>
  <si>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mt28pmc010a</t>
  </si>
  <si>
    <t xml:space="preserve">m³</t>
  </si>
  <si>
    <t xml:space="preserve">Pasta de mortero de cal para revoques, incluso china.</t>
  </si>
  <si>
    <t xml:space="preserve">mt09pmr010</t>
  </si>
  <si>
    <t xml:space="preserve">kg</t>
  </si>
  <si>
    <t xml:space="preserve">Pigmento para morteros y revoques.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</si>
  <si>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</si>
  <si>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</si>
  <si>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</si>
  <si>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</si>
  <si>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albañil especializado en trabajos de revoque.</t>
  </si>
  <si>
    <t xml:space="preserve">mo079</t>
  </si>
  <si>
    <t xml:space="preserve">h</t>
  </si>
  <si>
    <t xml:space="preserve">Medio oficial albañil especializado en trabajos de revoque.</t>
  </si>
  <si>
    <t xml:space="preserve">mo111</t>
  </si>
  <si>
    <t xml:space="preserve">h</t>
  </si>
  <si>
    <t xml:space="preserve">Ayudante de albañil especializado en trabajos de revoque.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</si>
  <si>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</si>
  <si>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</si>
  <si>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</si>
  <si>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</si>
  <si>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$ 29.435,59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</si>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</sst>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1.39" customWidth="1"/>
    <col min="5" max="5" width="53.04" customWidth="1"/>
    <col min="6" max="6" width="14.28" customWidth="1"/>
    <col min="7" max="7" width="17.17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0.025</v>
      </c>
      <c r="G10" s="12">
        <v>1897.46</v>
      </c>
      <c r="H10" s="12">
        <f ca="1">ROUND(INDIRECT(ADDRESS(ROW()+(0), COLUMN()+(-2), 1))*INDIRECT(ADDRESS(ROW()+(0), COLUMN()+(-1), 1)), 2)</f>
        <v>47.44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151.31</v>
      </c>
      <c r="H11" s="14">
        <f ca="1">ROUND(INDIRECT(ADDRESS(ROW()+(0), COLUMN()+(-2), 1))*INDIRECT(ADDRESS(ROW()+(0), COLUMN()+(-1), 1)), 2)</f>
        <v>2.27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0.756</v>
      </c>
      <c r="G14" s="12">
        <v>33952.7</v>
      </c>
      <c r="H14" s="12">
        <f ca="1">ROUND(INDIRECT(ADDRESS(ROW()+(0), COLUMN()+(-2), 1))*INDIRECT(ADDRESS(ROW()+(0), COLUMN()+(-1), 1)), 2)</f>
        <v>25668.2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0.756</v>
      </c>
      <c r="G15" s="12">
        <v>25378.9</v>
      </c>
      <c r="H15" s="12">
        <f ca="1">ROUND(INDIRECT(ADDRESS(ROW()+(0), COLUMN()+(-2), 1))*INDIRECT(ADDRESS(ROW()+(0), COLUMN()+(-1), 1)), 2)</f>
        <v>19186.5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0.378</v>
      </c>
      <c r="G16" s="14">
        <v>25252.5</v>
      </c>
      <c r="H16" s="14">
        <f ca="1">ROUND(INDIRECT(ADDRESS(ROW()+(0), COLUMN()+(-2), 1))*INDIRECT(ADDRESS(ROW()+(0), COLUMN()+(-1), 1)), 2)</f>
        <v>9545.46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54400.1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54449.8</v>
      </c>
      <c r="H19" s="14">
        <f ca="1">ROUND(INDIRECT(ADDRESS(ROW()+(0), COLUMN()+(-2), 1))*INDIRECT(ADDRESS(ROW()+(0), COLUMN()+(-1), 1))/100, 2)</f>
        <v>1089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55538.8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