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<sst xmlns="http://schemas.openxmlformats.org/spreadsheetml/2006/main" count="26" uniqueCount="26">
  <si>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</si>
  <si>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REA021</t>
  </si>
  <si>
    <t xml:space="preserve">m</t>
  </si>
  <si>
    <t xml:space="preserve">Remate de peldaño con revestimiento flexible o textil, mediante perfil preformado con banda intercambiable de PVC.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</si>
  <si>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39x12 mm, color plata, con banda intercambiable de PVC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</si>
  <si>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</si>
  <si>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</si>
  <si>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</si>
  <si>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</si>
  <si>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</si>
  <si>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</si>
  <si>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</si>
  <si>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mt18rpe040a</t>
  </si>
  <si>
    <t xml:space="preserve">m</t>
  </si>
  <si>
    <t xml:space="preserve">Perfil en L perforado de aluminio anodizado, de 39 mm de ancho y 12 mm de altura, color plata, con banda intercambiable de PVC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</si>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</sst>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178.1</v>
      </c>
      <c r="H10" s="14">
        <f ca="1">ROUND(INDIRECT(ADDRESS(ROW()+(0), COLUMN()+(-2), 1))*INDIRECT(ADDRESS(ROW()+(0), COLUMN()+(-1), 1)), 2)</f>
        <v>187.01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0.054</v>
      </c>
      <c r="G13" s="14">
        <v>33952.7</v>
      </c>
      <c r="H13" s="14">
        <f ca="1">ROUND(INDIRECT(ADDRESS(ROW()+(0), COLUMN()+(-2), 1))*INDIRECT(ADDRESS(ROW()+(0), COLUMN()+(-1), 1)), 2)</f>
        <v>1833.44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1833.44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2020.45</v>
      </c>
      <c r="H16" s="14">
        <f ca="1">ROUND(INDIRECT(ADDRESS(ROW()+(0), COLUMN()+(-2), 1))*INDIRECT(ADDRESS(ROW()+(0), COLUMN()+(-1), 1))/100, 2)</f>
        <v>40.41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2060.86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