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<sst xmlns="http://schemas.openxmlformats.org/spreadsheetml/2006/main" count="32" uniqueCount="32">
  <si>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</si>
  <si>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RBB010</t>
  </si>
  <si>
    <t xml:space="preserve">m²</t>
  </si>
  <si>
    <t xml:space="preserve">Capa base de mortero de cal, para exterior.</t>
  </si>
  <si>
    <r>
      <rPr>
        <sz val="8.25"/>
        <color rgb="FF000000"/>
        <rFont val="Arial"/>
        <family val="2"/>
      </rPr>
      <t xml:space="preserve">Revestimiento de paramentos exteriores con revoque </t>
    </r>
    <r>
      <rPr>
        <b/>
        <sz val="8.25"/>
        <color rgb="FF000000"/>
        <rFont val="Arial"/>
        <family val="2"/>
      </rPr>
      <t xml:space="preserve">a buena vista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de cal, resistencia a compresión de 1,5 a 5 N/mm², de color gris</t>
    </r>
    <r>
      <rPr>
        <sz val="8.25"/>
        <color rgb="FF000000"/>
        <rFont val="Arial"/>
        <family val="2"/>
      </rPr>
      <t xml:space="preserve">, para la realización de la capa base en revestimientos continuos bicapa, acabado </t>
    </r>
    <r>
      <rPr>
        <b/>
        <sz val="8.25"/>
        <color rgb="FF000000"/>
        <rFont val="Arial"/>
        <family val="2"/>
      </rPr>
      <t xml:space="preserve">rugoso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armado y reforzado con malla antiálcalis en los cambios de material y en los frentes de la losa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</si>
  <si>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</si>
  <si>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</si>
  <si>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</si>
  <si>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</si>
  <si>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</si>
  <si>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</si>
  <si>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</si>
  <si>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mt28mim010a</t>
  </si>
  <si>
    <t xml:space="preserve">kg</t>
  </si>
  <si>
    <t xml:space="preserve">Mortero de cal, resistencia a compresión de 1,5 a 5 N/mm², de color gris, compuesto por cal aérea, aglomerantes hidráulicos, agregados seleccionados y aditivos.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</si>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</sst>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7.80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20.250000</v>
      </c>
      <c r="G10" s="11">
        <v>2.850000</v>
      </c>
      <c r="H10" s="11">
        <f ca="1">ROUND(INDIRECT(ADDRESS(ROW()+(0), COLUMN()+(-2), 1))*INDIRECT(ADDRESS(ROW()+(0), COLUMN()+(-1), 1)), 2)</f>
        <v>57.710000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0.210000</v>
      </c>
      <c r="G11" s="13">
        <v>22.800000</v>
      </c>
      <c r="H11" s="13">
        <f ca="1">ROUND(INDIRECT(ADDRESS(ROW()+(0), COLUMN()+(-2), 1))*INDIRECT(ADDRESS(ROW()+(0), COLUMN()+(-1), 1)), 2)</f>
        <v>4.790000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62.500000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0.338000</v>
      </c>
      <c r="G14" s="11">
        <v>169.730000</v>
      </c>
      <c r="H14" s="11">
        <f ca="1">ROUND(INDIRECT(ADDRESS(ROW()+(0), COLUMN()+(-2), 1))*INDIRECT(ADDRESS(ROW()+(0), COLUMN()+(-1), 1)), 2)</f>
        <v>57.370000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0.191000</v>
      </c>
      <c r="G15" s="13">
        <v>125.190000</v>
      </c>
      <c r="H15" s="13">
        <f ca="1">ROUND(INDIRECT(ADDRESS(ROW()+(0), COLUMN()+(-2), 1))*INDIRECT(ADDRESS(ROW()+(0), COLUMN()+(-1), 1)), 2)</f>
        <v>23.910000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81.280000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143.780000</v>
      </c>
      <c r="H18" s="13">
        <f ca="1">ROUND(INDIRECT(ADDRESS(ROW()+(0), COLUMN()+(-2), 1))*INDIRECT(ADDRESS(ROW()+(0), COLUMN()+(-1), 1))/100, 2)</f>
        <v>2.880000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146.660000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