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<sst xmlns="http://schemas.openxmlformats.org/spreadsheetml/2006/main" count="38" uniqueCount="38">
  <si>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</si>
  <si>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RAG055</t>
  </si>
  <si>
    <t xml:space="preserve">m²</t>
  </si>
  <si>
    <t xml:space="preserve">Revestimiento cerámico "GRESPANIA", sobre superficie soporte exterior de mortero de cemento u hormigón.</t>
  </si>
  <si>
    <r>
      <rPr>
        <sz val="8.25"/>
        <color rgb="FF000000"/>
        <rFont val="Arial"/>
        <family val="2"/>
      </rPr>
      <t xml:space="preserve">Revestimiento cerámico con baldosas cerámicas de gres porcelánico, estilo cemento, serie Skyline "GRESPANIA", acabado mate en color blanco, 22x90 cm y 10 mm de espesor, colocadas sobre una superficie soporte de mortero de cemento u hormigón en paramento exterior, recibidas con adhesivo cementoso mejorado, C2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</si>
  <si>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</si>
  <si>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</si>
  <si>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</si>
  <si>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</si>
  <si>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</si>
  <si>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</si>
  <si>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</si>
  <si>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</si>
  <si>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</si>
  <si>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</si>
  <si>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</si>
  <si>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</si>
  <si>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</si>
  <si>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</si>
  <si>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</si>
  <si>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</si>
  <si>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</si>
  <si>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</si>
  <si>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</si>
  <si>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</si>
  <si>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</si>
  <si>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</si>
  <si>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</si>
  <si>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</si>
  <si>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mo062</t>
  </si>
  <si>
    <t xml:space="preserve">h</t>
  </si>
  <si>
    <t xml:space="preserve">Medio oficial albañil especializado en revestimientos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</si>
  <si>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</si>
  <si>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</si>
  <si>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</si>
  <si>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</si>
  <si>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$ 166,62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</si>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</sst>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70.3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3.29</v>
      </c>
      <c r="H10" s="12">
        <f ca="1">ROUND(INDIRECT(ADDRESS(ROW()+(0), COLUMN()+(-2), 1))*INDIRECT(ADDRESS(ROW()+(0), COLUMN()+(-1), 1)), 2)</f>
        <v>19.74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12.26</v>
      </c>
      <c r="H11" s="12">
        <f ca="1">ROUND(INDIRECT(ADDRESS(ROW()+(0), COLUMN()+(-2), 1))*INDIRECT(ADDRESS(ROW()+(0), COLUMN()+(-1), 1)), 2)</f>
        <v>6.13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490.04</v>
      </c>
      <c r="H12" s="12">
        <f ca="1">ROUND(INDIRECT(ADDRESS(ROW()+(0), COLUMN()+(-2), 1))*INDIRECT(ADDRESS(ROW()+(0), COLUMN()+(-1), 1)), 2)</f>
        <v>514.54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12.97</v>
      </c>
      <c r="H13" s="14">
        <f ca="1">ROUND(INDIRECT(ADDRESS(ROW()+(0), COLUMN()+(-2), 1))*INDIRECT(ADDRESS(ROW()+(0), COLUMN()+(-1), 1)), 2)</f>
        <v>6.49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546.9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0.378</v>
      </c>
      <c r="G16" s="12">
        <v>445.11</v>
      </c>
      <c r="H16" s="12">
        <f ca="1">ROUND(INDIRECT(ADDRESS(ROW()+(0), COLUMN()+(-2), 1))*INDIRECT(ADDRESS(ROW()+(0), COLUMN()+(-1), 1)), 2)</f>
        <v>168.25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0.189</v>
      </c>
      <c r="G17" s="14">
        <v>331.94</v>
      </c>
      <c r="H17" s="14">
        <f ca="1">ROUND(INDIRECT(ADDRESS(ROW()+(0), COLUMN()+(-2), 1))*INDIRECT(ADDRESS(ROW()+(0), COLUMN()+(-1), 1)), 2)</f>
        <v>62.74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230.99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777.89</v>
      </c>
      <c r="H20" s="14">
        <f ca="1">ROUND(INDIRECT(ADDRESS(ROW()+(0), COLUMN()+(-2), 1))*INDIRECT(ADDRESS(ROW()+(0), COLUMN()+(-1), 1))/100, 2)</f>
        <v>15.56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793.45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