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<sst xmlns="http://schemas.openxmlformats.org/spreadsheetml/2006/main" count="35" uniqueCount="35">
  <si>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</si>
  <si>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RAG035</t>
  </si>
  <si>
    <t xml:space="preserve">m²</t>
  </si>
  <si>
    <t xml:space="preserve">Revestimiento cerámico "PORCELANATTO", sobre superficie soporte exterior de mortero de cemento u hormigón.</t>
  </si>
  <si>
    <t xml:space="preserve">Revestimiento cerámico con baldosas cerámicas de gres porcelánico, estilo relieve "PORCELANATTO", capacidad de absorción de agua E&lt;0,5%, 45x90 cm, colocadas sobre una superficie soporte de mortero de cemento u hormigón en paramento exterior, mediante adhesivo cementoso mejorado, C2 TE, con deslizamiento reducido y tiempo abierto ampliado T100 Super "TAU CERÁMICA", con doble embadurnado,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</si>
  <si>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</si>
  <si>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</si>
  <si>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</si>
  <si>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</si>
  <si>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</si>
  <si>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</si>
  <si>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</si>
  <si>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</si>
  <si>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</si>
  <si>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</si>
  <si>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</si>
  <si>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</si>
  <si>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</si>
  <si>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</si>
  <si>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</si>
  <si>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</si>
  <si>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</si>
  <si>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</si>
  <si>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</si>
  <si>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</si>
  <si>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Oficial de revestimiento cerámico.</t>
  </si>
  <si>
    <t xml:space="preserve">mo057</t>
  </si>
  <si>
    <t xml:space="preserve">h</t>
  </si>
  <si>
    <t xml:space="preserve">Ayudante de revestimiento cerámico.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</si>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</sst>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6.29" customWidth="1"/>
    <col min="7" max="7" width="6.63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6">
        <v>1.730000</v>
      </c>
      <c r="I8" s="16">
        <f ca="1">ROUND(INDIRECT(ADDRESS(ROW()+(0), COLUMN()+(-2), 1))*INDIRECT(ADDRESS(ROW()+(0), COLUMN()+(-1), 1)), 2)</f>
        <v>19.030000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8.480000</v>
      </c>
      <c r="I9" s="20">
        <f ca="1">ROUND(INDIRECT(ADDRESS(ROW()+(0), COLUMN()+(-2), 1))*INDIRECT(ADDRESS(ROW()+(0), COLUMN()+(-1), 1)), 2)</f>
        <v>4.240000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218.520000</v>
      </c>
      <c r="I10" s="20">
        <f ca="1">ROUND(INDIRECT(ADDRESS(ROW()+(0), COLUMN()+(-2), 1))*INDIRECT(ADDRESS(ROW()+(0), COLUMN()+(-1), 1)), 2)</f>
        <v>229.450000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5.030000</v>
      </c>
      <c r="I11" s="20">
        <f ca="1">ROUND(INDIRECT(ADDRESS(ROW()+(0), COLUMN()+(-2), 1))*INDIRECT(ADDRESS(ROW()+(0), COLUMN()+(-1), 1)), 2)</f>
        <v>2.520000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0.425000</v>
      </c>
      <c r="H12" s="20">
        <v>61.790000</v>
      </c>
      <c r="I12" s="20">
        <f ca="1">ROUND(INDIRECT(ADDRESS(ROW()+(0), COLUMN()+(-2), 1))*INDIRECT(ADDRESS(ROW()+(0), COLUMN()+(-1), 1)), 2)</f>
        <v>26.260000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0.425000</v>
      </c>
      <c r="H13" s="24">
        <v>43.360000</v>
      </c>
      <c r="I13" s="24">
        <f ca="1">ROUND(INDIRECT(ADDRESS(ROW()+(0), COLUMN()+(-2), 1))*INDIRECT(ADDRESS(ROW()+(0), COLUMN()+(-1), 1)), 2)</f>
        <v>18.430000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299.930000</v>
      </c>
      <c r="I14" s="16">
        <f ca="1">ROUND(INDIRECT(ADDRESS(ROW()+(0), COLUMN()+(-2), 1))*INDIRECT(ADDRESS(ROW()+(0), COLUMN()+(-1), 1))/100, 2)</f>
        <v>6.000000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305.930000</v>
      </c>
      <c r="I15" s="24">
        <f ca="1">ROUND(INDIRECT(ADDRESS(ROW()+(0), COLUMN()+(-2), 1))*INDIRECT(ADDRESS(ROW()+(0), COLUMN()+(-1), 1))/100, 2)</f>
        <v>9.180000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315.110000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