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<sst xmlns="http://schemas.openxmlformats.org/spreadsheetml/2006/main" count="38" uniqueCount="38">
  <si>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</si>
  <si>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</si>
  <si>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</si>
  <si>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</si>
  <si>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chapa acanalada con cinco grecas acabado prelacado, con resistencia media a la corrosión y con resistencia baja a los rayos UV, de 0,5 mm de espesor, alma aislante de lana de roca de densidad media 95 kg/m³ y cara interior de chapa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superposición del panel superior de 200 mm y fijados mecánicamente sobre entramado ligero metálico, en techo inclinado,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</si>
  <si>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</si>
  <si>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</si>
  <si>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</si>
  <si>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</si>
  <si>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</si>
  <si>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</si>
  <si>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</si>
  <si>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mt13dcp011bul</t>
  </si>
  <si>
    <t xml:space="preserve">m²</t>
  </si>
  <si>
    <t xml:space="preserve">Panel sándwich acústico de acero galvanizado, para techos, de 100 mm de espesor y 1150 mm de ancho, formado por cara exterior de chapa acanalada con cinco grecas acabado prelacado, con resistencia media a la corrosión y con resistencia baja a los rayos UV, de 0,5 mm de espesor, alma aislante de lana de roca de densidad media 95 kg/m³ y cara interior de chapa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</si>
  <si>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</si>
  <si>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</si>
  <si>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techos inclinados.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</si>
  <si>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</si>
  <si>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</si>
  <si>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</si>
  <si>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</si>
  <si>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</si>
  <si>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</si>
  <si>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</si>
  <si>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</si>
  <si>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</si>
  <si>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</si>
  <si>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</si>
  <si>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</si>
  <si>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</si>
  <si>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</si>
  <si>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</si>
  <si>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</si>
  <si>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</si>
  <si>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</si>
  <si>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$ 1.746,77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</si>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</sst>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1.5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814.1</v>
      </c>
      <c r="H10" s="12">
        <f ca="1">ROUND(INDIRECT(ADDRESS(ROW()+(0), COLUMN()+(-2), 1))*INDIRECT(ADDRESS(ROW()+(0), COLUMN()+(-1), 1)), 2)</f>
        <v>919.93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229.32</v>
      </c>
      <c r="H11" s="12">
        <f ca="1">ROUND(INDIRECT(ADDRESS(ROW()+(0), COLUMN()+(-2), 1))*INDIRECT(ADDRESS(ROW()+(0), COLUMN()+(-1), 1)), 2)</f>
        <v>45.86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32.31</v>
      </c>
      <c r="H12" s="12">
        <f ca="1">ROUND(INDIRECT(ADDRESS(ROW()+(0), COLUMN()+(-2), 1))*INDIRECT(ADDRESS(ROW()+(0), COLUMN()+(-1), 1)), 2)</f>
        <v>67.85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15.76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1034.74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0.108</v>
      </c>
      <c r="G16" s="12">
        <v>34893.3</v>
      </c>
      <c r="H16" s="12">
        <f ca="1">ROUND(INDIRECT(ADDRESS(ROW()+(0), COLUMN()+(-2), 1))*INDIRECT(ADDRESS(ROW()+(0), COLUMN()+(-1), 1)), 2)</f>
        <v>3768.48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0.108</v>
      </c>
      <c r="G17" s="14">
        <v>25378.9</v>
      </c>
      <c r="H17" s="14">
        <f ca="1">ROUND(INDIRECT(ADDRESS(ROW()+(0), COLUMN()+(-2), 1))*INDIRECT(ADDRESS(ROW()+(0), COLUMN()+(-1), 1)), 2)</f>
        <v>2740.92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6509.4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7544.14</v>
      </c>
      <c r="H20" s="14">
        <f ca="1">ROUND(INDIRECT(ADDRESS(ROW()+(0), COLUMN()+(-2), 1))*INDIRECT(ADDRESS(ROW()+(0), COLUMN()+(-1), 1))/100, 2)</f>
        <v>150.88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7695.02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