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<sst xmlns="http://schemas.openxmlformats.org/spreadsheetml/2006/main" count="38" uniqueCount="38">
  <si>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</si>
  <si>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QTX030</t>
  </si>
  <si>
    <t xml:space="preserve">m²</t>
  </si>
  <si>
    <t xml:space="preserve">Sistema Onduvilla "ONDULINE" de placas asfálticas, para techo inclinado.</t>
  </si>
  <si>
    <r>
      <rPr>
        <sz val="8.25"/>
        <color rgb="FF000000"/>
        <rFont val="Arial"/>
        <family val="2"/>
      </rPr>
      <t xml:space="preserve">Sistema Onduvilla "ONDULINE" de </t>
    </r>
    <r>
      <rPr>
        <b/>
        <sz val="8.25"/>
        <color rgb="FF000000"/>
        <rFont val="Arial"/>
        <family val="2"/>
      </rPr>
      <t xml:space="preserve">placas asfálticas Onduvilla (6 ondas) "ONDULINE", de perfil ondulado, color Rojo Sombreado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</si>
  <si>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</si>
  <si>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</si>
  <si>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</si>
  <si>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</si>
  <si>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</si>
  <si>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</si>
  <si>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</si>
  <si>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mt13pao010a</t>
  </si>
  <si>
    <t xml:space="preserve">m²</t>
  </si>
  <si>
    <t xml:space="preserve">Placa asfáltica Onduvilla (6 ondas) "ONDULINE", de perfil ondulado, color Rojo Sombreado, a base de fibras minerales y vegetales saturadas con una emulsión bituminosa a altas temperaturas.</t>
  </si>
  <si>
    <t xml:space="preserve">mt13pao020a</t>
  </si>
  <si>
    <t xml:space="preserve">Ud</t>
  </si>
  <si>
    <t xml:space="preserve">Clavo de acero con cabeza de plástico, Onduvilla "ONDULINE", color Rojo Sombreado.</t>
  </si>
  <si>
    <t xml:space="preserve">mt13pao030a</t>
  </si>
  <si>
    <t xml:space="preserve">m</t>
  </si>
  <si>
    <t xml:space="preserve">Pieza de cumbrera, a base de fibras minerales y vegetales saturadas con una emulsión bituminosa a altas temperaturas, Onduvilla "ONDULINE", color Rojo Sombreado.</t>
  </si>
  <si>
    <t xml:space="preserve">mt13pao040a</t>
  </si>
  <si>
    <t xml:space="preserve">m</t>
  </si>
  <si>
    <t xml:space="preserve">Remate lateral, a base de fibras minerales y vegetales saturadas con una emulsión bituminosa a altas temperaturas, Onduvilla "ONDULINE", color Rojo Sombreado.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</si>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</sst>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1.150000</v>
      </c>
      <c r="G10" s="11">
        <v>114.320000</v>
      </c>
      <c r="H10" s="11">
        <f ca="1">ROUND(INDIRECT(ADDRESS(ROW()+(0), COLUMN()+(-2), 1))*INDIRECT(ADDRESS(ROW()+(0), COLUMN()+(-1), 1)), 2)</f>
        <v>131.470000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6.000000</v>
      </c>
      <c r="G11" s="11">
        <v>0.500000</v>
      </c>
      <c r="H11" s="11">
        <f ca="1">ROUND(INDIRECT(ADDRESS(ROW()+(0), COLUMN()+(-2), 1))*INDIRECT(ADDRESS(ROW()+(0), COLUMN()+(-1), 1)), 2)</f>
        <v>3.000000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0.200000</v>
      </c>
      <c r="G12" s="11">
        <v>83.100000</v>
      </c>
      <c r="H12" s="11">
        <f ca="1">ROUND(INDIRECT(ADDRESS(ROW()+(0), COLUMN()+(-2), 1))*INDIRECT(ADDRESS(ROW()+(0), COLUMN()+(-1), 1)), 2)</f>
        <v>16.620000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0.050000</v>
      </c>
      <c r="G13" s="13">
        <v>55.330000</v>
      </c>
      <c r="H13" s="13">
        <f ca="1">ROUND(INDIRECT(ADDRESS(ROW()+(0), COLUMN()+(-2), 1))*INDIRECT(ADDRESS(ROW()+(0), COLUMN()+(-1), 1)), 2)</f>
        <v>2.770000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153.860000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0.108000</v>
      </c>
      <c r="G16" s="11">
        <v>205.270000</v>
      </c>
      <c r="H16" s="11">
        <f ca="1">ROUND(INDIRECT(ADDRESS(ROW()+(0), COLUMN()+(-2), 1))*INDIRECT(ADDRESS(ROW()+(0), COLUMN()+(-1), 1)), 2)</f>
        <v>22.170000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0.108000</v>
      </c>
      <c r="G17" s="13">
        <v>145.050000</v>
      </c>
      <c r="H17" s="13">
        <f ca="1">ROUND(INDIRECT(ADDRESS(ROW()+(0), COLUMN()+(-2), 1))*INDIRECT(ADDRESS(ROW()+(0), COLUMN()+(-1), 1)), 2)</f>
        <v>15.670000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37.840000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191.700000</v>
      </c>
      <c r="H20" s="13">
        <f ca="1">ROUND(INDIRECT(ADDRESS(ROW()+(0), COLUMN()+(-2), 1))*INDIRECT(ADDRESS(ROW()+(0), COLUMN()+(-1), 1))/100, 2)</f>
        <v>3.830000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1)),INDIRECT(ADDRESS(ROW()+(-7), COLUMN()+(0), 1))), 2)</f>
        <v>195.530000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