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<sst xmlns="http://schemas.openxmlformats.org/spreadsheetml/2006/main" count="55" uniqueCount="55">
  <si>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</si>
  <si>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</si>
  <si>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</si>
  <si>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Techo inclinado de tejas cerámicas sobre espacio habitable.</t>
  </si>
  <si>
    <r>
      <rPr>
        <sz val="8.25"/>
        <color rgb="FF000000"/>
        <rFont val="Arial"/>
        <family val="2"/>
      </rPr>
      <t xml:space="preserve">Techo inclinado de tejas cerámicas, sobre espacio habitable, con una pendiente media del 30%, compuesta de: impermeabilización: placa bajo teja, cobertura: teja cerámica curva, color rojo, 40x19x16 cm, recibida con mortero de cemento, confeccionado en obra, dosificación 1:8; formación de pendientes con losa de hormigón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</si>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</sst>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65.450000</v>
      </c>
      <c r="H10" s="12">
        <f ca="1">ROUND(INDIRECT(ADDRESS(ROW()+(0), COLUMN()+(-2), 1))*INDIRECT(ADDRESS(ROW()+(0), COLUMN()+(-1), 1)), 2)</f>
        <v>81.810000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0.780000</v>
      </c>
      <c r="H11" s="12">
        <f ca="1">ROUND(INDIRECT(ADDRESS(ROW()+(0), COLUMN()+(-2), 1))*INDIRECT(ADDRESS(ROW()+(0), COLUMN()+(-1), 1)), 2)</f>
        <v>2.340000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12.250000</v>
      </c>
      <c r="H12" s="12">
        <f ca="1">ROUND(INDIRECT(ADDRESS(ROW()+(0), COLUMN()+(-2), 1))*INDIRECT(ADDRESS(ROW()+(0), COLUMN()+(-1), 1)), 2)</f>
        <v>0.070000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158.140000</v>
      </c>
      <c r="H13" s="12">
        <f ca="1">ROUND(INDIRECT(ADDRESS(ROW()+(0), COLUMN()+(-2), 1))*INDIRECT(ADDRESS(ROW()+(0), COLUMN()+(-1), 1)), 2)</f>
        <v>8.220000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2.350000</v>
      </c>
      <c r="H14" s="12">
        <f ca="1">ROUND(INDIRECT(ADDRESS(ROW()+(0), COLUMN()+(-2), 1))*INDIRECT(ADDRESS(ROW()+(0), COLUMN()+(-1), 1)), 2)</f>
        <v>14.100000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2.320000</v>
      </c>
      <c r="H15" s="14">
        <f ca="1">ROUND(INDIRECT(ADDRESS(ROW()+(0), COLUMN()+(-2), 1))*INDIRECT(ADDRESS(ROW()+(0), COLUMN()+(-1), 1)), 2)</f>
        <v>74.470000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181.010000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0.026000</v>
      </c>
      <c r="G18" s="14">
        <v>37.630000</v>
      </c>
      <c r="H18" s="14">
        <f ca="1">ROUND(INDIRECT(ADDRESS(ROW()+(0), COLUMN()+(-2), 1))*INDIRECT(ADDRESS(ROW()+(0), COLUMN()+(-1), 1)), 2)</f>
        <v>0.980000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0.980000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0.621000</v>
      </c>
      <c r="G21" s="12">
        <v>437.330000</v>
      </c>
      <c r="H21" s="12">
        <f ca="1">ROUND(INDIRECT(ADDRESS(ROW()+(0), COLUMN()+(-2), 1))*INDIRECT(ADDRESS(ROW()+(0), COLUMN()+(-1), 1)), 2)</f>
        <v>271.580000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0.310000</v>
      </c>
      <c r="G22" s="12">
        <v>312.300000</v>
      </c>
      <c r="H22" s="12">
        <f ca="1">ROUND(INDIRECT(ADDRESS(ROW()+(0), COLUMN()+(-2), 1))*INDIRECT(ADDRESS(ROW()+(0), COLUMN()+(-1), 1)), 2)</f>
        <v>96.810000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0.164000</v>
      </c>
      <c r="G23" s="12">
        <v>450.300000</v>
      </c>
      <c r="H23" s="12">
        <f ca="1">ROUND(INDIRECT(ADDRESS(ROW()+(0), COLUMN()+(-2), 1))*INDIRECT(ADDRESS(ROW()+(0), COLUMN()+(-1), 1)), 2)</f>
        <v>73.850000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0.082000</v>
      </c>
      <c r="G24" s="14">
        <v>325.080000</v>
      </c>
      <c r="H24" s="14">
        <f ca="1">ROUND(INDIRECT(ADDRESS(ROW()+(0), COLUMN()+(-2), 1))*INDIRECT(ADDRESS(ROW()+(0), COLUMN()+(-1), 1)), 2)</f>
        <v>26.660000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468.900000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650.890000</v>
      </c>
      <c r="H27" s="14">
        <f ca="1">ROUND(INDIRECT(ADDRESS(ROW()+(0), COLUMN()+(-2), 1))*INDIRECT(ADDRESS(ROW()+(0), COLUMN()+(-1), 1))/100, 2)</f>
        <v>13.020000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663.910000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