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<sst xmlns="http://schemas.openxmlformats.org/spreadsheetml/2006/main" count="49" uniqueCount="49">
  <si>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</si>
  <si>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QRL010</t>
  </si>
  <si>
    <t xml:space="preserve">m</t>
  </si>
  <si>
    <t xml:space="preserve">Limahoya metálica.</t>
  </si>
  <si>
    <r>
      <rPr>
        <sz val="8.25"/>
        <color rgb="FF000000"/>
        <rFont val="Arial"/>
        <family val="2"/>
      </rPr>
      <t xml:space="preserve">Formación de limahoya con plancha de zinc de 0,60 mm de espesor y 450 mm de desarrollo, preformada, sobre doble tabique aligerado de 9 cm de espesor cada uno, de ladrillos cerámicos huecos de 24x11,5x9 cm, asentados con mortero de cemento, confeccionado en obra, dosificación 1:6 y macizado con mortero de cemento, confeccionado en obra, dosificación 1:6. Incluso piezas especiales, solapes, fijaciones, conexiones a bajantes y junta de estanqueidad.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</si>
  <si>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</si>
  <si>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</si>
  <si>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</si>
  <si>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</si>
  <si>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</si>
  <si>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</si>
  <si>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</si>
  <si>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mt13vaz010a</t>
  </si>
  <si>
    <t xml:space="preserve">m</t>
  </si>
  <si>
    <t xml:space="preserve">Plancha de zinc de 0,6 mm de espesor y 450 mm de desarrollo, preformada.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</si>
  <si>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</si>
  <si>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</si>
  <si>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</si>
  <si>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</si>
  <si>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</si>
  <si>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</si>
  <si>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</si>
  <si>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</si>
  <si>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</si>
  <si>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</si>
  <si>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</si>
  <si>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</si>
  <si>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</si>
  <si>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</si>
  <si>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</si>
  <si>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</si>
  <si>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</si>
  <si>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</si>
  <si>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</si>
  <si>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</si>
  <si>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</si>
  <si>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</si>
  <si>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</si>
  <si>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</si>
  <si>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Medio 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</si>
  <si>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</si>
  <si>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</si>
  <si>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</si>
  <si>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</si>
  <si>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</si>
  <si>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</si>
  <si>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</si>
  <si>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$ 20.946,48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</si>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</sst>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48" customWidth="1"/>
    <col min="4" max="4" width="67.66" customWidth="1"/>
    <col min="5" max="5" width="12.07" customWidth="1"/>
    <col min="6" max="6" width="14.62" customWidth="1"/>
    <col min="7" max="7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1.1</v>
      </c>
      <c r="F10" s="12">
        <v>166.39</v>
      </c>
      <c r="G10" s="12">
        <f ca="1">ROUND(INDIRECT(ADDRESS(ROW()+(0), COLUMN()+(-2), 1))*INDIRECT(ADDRESS(ROW()+(0), COLUMN()+(-1), 1)), 2)</f>
        <v>183.03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26</v>
      </c>
      <c r="F11" s="12">
        <v>4.51</v>
      </c>
      <c r="G11" s="12">
        <f ca="1">ROUND(INDIRECT(ADDRESS(ROW()+(0), COLUMN()+(-2), 1))*INDIRECT(ADDRESS(ROW()+(0), COLUMN()+(-1), 1)), 2)</f>
        <v>117.26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0.006</v>
      </c>
      <c r="F12" s="12">
        <v>25.22</v>
      </c>
      <c r="G12" s="12">
        <f ca="1">ROUND(INDIRECT(ADDRESS(ROW()+(0), COLUMN()+(-2), 1))*INDIRECT(ADDRESS(ROW()+(0), COLUMN()+(-1), 1)), 2)</f>
        <v>0.15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0.044</v>
      </c>
      <c r="F13" s="12">
        <v>283.7</v>
      </c>
      <c r="G13" s="12">
        <f ca="1">ROUND(INDIRECT(ADDRESS(ROW()+(0), COLUMN()+(-2), 1))*INDIRECT(ADDRESS(ROW()+(0), COLUMN()+(-1), 1)), 2)</f>
        <v>12.48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6.75</v>
      </c>
      <c r="F14" s="14">
        <v>4.84</v>
      </c>
      <c r="G14" s="14">
        <f ca="1">ROUND(INDIRECT(ADDRESS(ROW()+(0), COLUMN()+(-2), 1))*INDIRECT(ADDRESS(ROW()+(0), COLUMN()+(-1), 1)), 2)</f>
        <v>32.67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345.59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0.019</v>
      </c>
      <c r="F17" s="14">
        <v>2426.58</v>
      </c>
      <c r="G17" s="14">
        <f ca="1">ROUND(INDIRECT(ADDRESS(ROW()+(0), COLUMN()+(-2), 1))*INDIRECT(ADDRESS(ROW()+(0), COLUMN()+(-1), 1)), 2)</f>
        <v>46.11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46.11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0.773</v>
      </c>
      <c r="F20" s="12">
        <v>33952.7</v>
      </c>
      <c r="G20" s="12">
        <f ca="1">ROUND(INDIRECT(ADDRESS(ROW()+(0), COLUMN()+(-2), 1))*INDIRECT(ADDRESS(ROW()+(0), COLUMN()+(-1), 1)), 2)</f>
        <v>26245.4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0.54</v>
      </c>
      <c r="F21" s="12">
        <v>25378.9</v>
      </c>
      <c r="G21" s="12">
        <f ca="1">ROUND(INDIRECT(ADDRESS(ROW()+(0), COLUMN()+(-2), 1))*INDIRECT(ADDRESS(ROW()+(0), COLUMN()+(-1), 1)), 2)</f>
        <v>13704.6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0.62</v>
      </c>
      <c r="F22" s="14">
        <v>24452.1</v>
      </c>
      <c r="G22" s="14">
        <f ca="1">ROUND(INDIRECT(ADDRESS(ROW()+(0), COLUMN()+(-2), 1))*INDIRECT(ADDRESS(ROW()+(0), COLUMN()+(-1), 1)), 2)</f>
        <v>15160.3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1)),INDIRECT(ADDRESS(ROW()+(-3), COLUMN()+(0), 1))), 2)</f>
        <v>55110.4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1)),INDIRECT(ADDRESS(ROW()+(-7), COLUMN()+(1), 1)),INDIRECT(ADDRESS(ROW()+(-10), COLUMN()+(1), 1))), 2)</f>
        <v>55502.1</v>
      </c>
      <c r="G25" s="14">
        <f ca="1">ROUND(INDIRECT(ADDRESS(ROW()+(0), COLUMN()+(-2), 1))*INDIRECT(ADDRESS(ROW()+(0), COLUMN()+(-1), 1))/100, 2)</f>
        <v>1110.04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1)),INDIRECT(ADDRESS(ROW()+(-8), COLUMN()+(0), 1)),INDIRECT(ADDRESS(ROW()+(-11), COLUMN()+(0), 1))), 2)</f>
        <v>56612.1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