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<sst xmlns="http://schemas.openxmlformats.org/spreadsheetml/2006/main" count="49" uniqueCount="49">
  <si>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</si>
  <si>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QRA010</t>
  </si>
  <si>
    <t xml:space="preserve">m</t>
  </si>
  <si>
    <t xml:space="preserve">Alero decorativo.</t>
  </si>
  <si>
    <r>
      <rPr>
        <sz val="8.25"/>
        <color rgb="FF000000"/>
        <rFont val="Arial"/>
        <family val="2"/>
      </rPr>
      <t xml:space="preserve">Alero decorativo en tejado, formado por canecillos prefabricados de hormigón de 90x7x10 cm, color blanco, asentados con mortero de cemento, confeccionado en obra, con aditivo hidrófugo, dosificación 1:3 con una separación de 50 cm, tableros cerámicos huecos machihembrados de 50x20x3 cm y capa de compresión de 3 cm de espesor con el mismo mortero. El precio no incluye el emboquillado de las tejas del alero.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</si>
  <si>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</si>
  <si>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</si>
  <si>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</si>
  <si>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</si>
  <si>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</si>
  <si>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</si>
  <si>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</si>
  <si>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mt13anh010b</t>
  </si>
  <si>
    <t xml:space="preserve">Ud</t>
  </si>
  <si>
    <t xml:space="preserve">Canecillo prefabricado de hormigón, 90x7x10 cm, color blanco.</t>
  </si>
  <si>
    <t xml:space="preserve">mt04lvg020a</t>
  </si>
  <si>
    <t xml:space="preserve">Ud</t>
  </si>
  <si>
    <t xml:space="preserve">Tablero cerámico hueco machihembrado, para revestir, 50x20x3 cm, con las testas rectas.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</si>
  <si>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</si>
  <si>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</si>
  <si>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</si>
  <si>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</si>
  <si>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</si>
  <si>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</si>
  <si>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</si>
  <si>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</si>
  <si>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</si>
  <si>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</si>
  <si>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</si>
  <si>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</si>
  <si>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</si>
  <si>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</si>
  <si>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</si>
  <si>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</si>
  <si>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</si>
  <si>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</si>
  <si>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</si>
  <si>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</si>
  <si>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</si>
  <si>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</si>
  <si>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mo077</t>
  </si>
  <si>
    <t xml:space="preserve">h</t>
  </si>
  <si>
    <t xml:space="preserve">Medio oficial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</si>
  <si>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</si>
  <si>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</si>
  <si>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</si>
  <si>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</si>
  <si>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$ 235,73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</si>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</sst>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19" customWidth="1"/>
    <col min="4" max="4" width="6.46" customWidth="1"/>
    <col min="5" max="5" width="72.08" customWidth="1"/>
    <col min="6" max="6" width="13.09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30.55</v>
      </c>
      <c r="H10" s="12">
        <f ca="1">ROUND(INDIRECT(ADDRESS(ROW()+(0), COLUMN()+(-2), 1))*INDIRECT(ADDRESS(ROW()+(0), COLUMN()+(-1), 1)), 2)</f>
        <v>30.55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</v>
      </c>
      <c r="G11" s="12">
        <v>2.11</v>
      </c>
      <c r="H11" s="12">
        <f ca="1">ROUND(INDIRECT(ADDRESS(ROW()+(0), COLUMN()+(-2), 1))*INDIRECT(ADDRESS(ROW()+(0), COLUMN()+(-1), 1)), 2)</f>
        <v>8.44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12.28</v>
      </c>
      <c r="H12" s="12">
        <f ca="1">ROUND(INDIRECT(ADDRESS(ROW()+(0), COLUMN()+(-2), 1))*INDIRECT(ADDRESS(ROW()+(0), COLUMN()+(-1), 1)), 2)</f>
        <v>0.12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0.074</v>
      </c>
      <c r="G13" s="12">
        <v>158.44</v>
      </c>
      <c r="H13" s="12">
        <f ca="1">ROUND(INDIRECT(ADDRESS(ROW()+(0), COLUMN()+(-2), 1))*INDIRECT(ADDRESS(ROW()+(0), COLUMN()+(-1), 1)), 2)</f>
        <v>11.72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22.5</v>
      </c>
      <c r="G14" s="12">
        <v>2.35</v>
      </c>
      <c r="H14" s="12">
        <f ca="1">ROUND(INDIRECT(ADDRESS(ROW()+(0), COLUMN()+(-2), 1))*INDIRECT(ADDRESS(ROW()+(0), COLUMN()+(-1), 1)), 2)</f>
        <v>52.88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0.45</v>
      </c>
      <c r="G15" s="14">
        <v>9.82</v>
      </c>
      <c r="H15" s="14">
        <f ca="1">ROUND(INDIRECT(ADDRESS(ROW()+(0), COLUMN()+(-2), 1))*INDIRECT(ADDRESS(ROW()+(0), COLUMN()+(-1), 1)), 2)</f>
        <v>4.42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108.13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0.04</v>
      </c>
      <c r="G18" s="14">
        <v>37.76</v>
      </c>
      <c r="H18" s="14">
        <f ca="1">ROUND(INDIRECT(ADDRESS(ROW()+(0), COLUMN()+(-2), 1))*INDIRECT(ADDRESS(ROW()+(0), COLUMN()+(-1), 1)), 2)</f>
        <v>1.51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1.51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0.864</v>
      </c>
      <c r="G21" s="12">
        <v>445.11</v>
      </c>
      <c r="H21" s="12">
        <f ca="1">ROUND(INDIRECT(ADDRESS(ROW()+(0), COLUMN()+(-2), 1))*INDIRECT(ADDRESS(ROW()+(0), COLUMN()+(-1), 1)), 2)</f>
        <v>384.58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1.296</v>
      </c>
      <c r="G22" s="14">
        <v>331.94</v>
      </c>
      <c r="H22" s="14">
        <f ca="1">ROUND(INDIRECT(ADDRESS(ROW()+(0), COLUMN()+(-2), 1))*INDIRECT(ADDRESS(ROW()+(0), COLUMN()+(-1), 1)), 2)</f>
        <v>430.19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814.77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924.41</v>
      </c>
      <c r="H25" s="14">
        <f ca="1">ROUND(INDIRECT(ADDRESS(ROW()+(0), COLUMN()+(-2), 1))*INDIRECT(ADDRESS(ROW()+(0), COLUMN()+(-1), 1))/100, 2)</f>
        <v>18.49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942.9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