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<sst xmlns="http://schemas.openxmlformats.org/spreadsheetml/2006/main" count="61" uniqueCount="61">
  <si>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</si>
  <si>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</si>
  <si>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</si>
  <si>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</si>
  <si>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asentados con mortero de cemento, confeccionado en obra, dosificación 1:6 con una separación de 50 cm, tableros cerámicos huecos machihembrados de 50x20x3 cm y capa de compresión de 3 cm de espesor con el mismo mortero, y aplicación manual de dos manos de barniz sintético para exterior, a poro cerrado, acabado satinado, a base de resinas alcídicas y filtros ultravioleta sobre la madera, previa aplicación de una mano de imprimación selladora para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</si>
  <si>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</si>
  <si>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</si>
  <si>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</si>
  <si>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</si>
  <si>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</si>
  <si>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</si>
  <si>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</si>
  <si>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</si>
  <si>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</si>
  <si>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</si>
  <si>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</si>
  <si>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</si>
  <si>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</si>
  <si>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</si>
  <si>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</si>
  <si>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</si>
  <si>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</si>
  <si>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</si>
  <si>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</si>
  <si>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</si>
  <si>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</si>
  <si>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</si>
  <si>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</si>
  <si>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</si>
  <si>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</si>
  <si>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</si>
  <si>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</si>
  <si>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</si>
  <si>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mt27plj010b</t>
  </si>
  <si>
    <t xml:space="preserve">l</t>
  </si>
  <si>
    <t xml:space="preserve">Imprimación selladora para exterior, formulada con resinas alcídicas y pigmentos seleccionados, color blanco, para aplicar con brocha, rodillo o pistola.</t>
  </si>
  <si>
    <t xml:space="preserve">mt27bsj010d</t>
  </si>
  <si>
    <t xml:space="preserve">l</t>
  </si>
  <si>
    <t xml:space="preserve">Barniz sintético para exterior, a poro cerrado, acabado satinado, a base de resinas alcídicas y filtros ultravioleta, incoloro, de secado rápido aplicado con brocha, rodillo o pistola.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</si>
  <si>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</si>
  <si>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</si>
  <si>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</si>
  <si>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</si>
  <si>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</si>
  <si>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</si>
  <si>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</si>
  <si>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</si>
  <si>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</si>
  <si>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</si>
  <si>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</si>
  <si>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</si>
  <si>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</si>
  <si>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</si>
  <si>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</si>
  <si>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</si>
  <si>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</si>
  <si>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</si>
  <si>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</si>
  <si>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</si>
  <si>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$ 294,06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</si>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</sst>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96.02</v>
      </c>
      <c r="H10" s="12">
        <f ca="1">ROUND(INDIRECT(ADDRESS(ROW()+(0), COLUMN()+(-2), 1))*INDIRECT(ADDRESS(ROW()+(0), COLUMN()+(-1), 1)), 2)</f>
        <v>206.44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2.11</v>
      </c>
      <c r="H11" s="12">
        <f ca="1">ROUND(INDIRECT(ADDRESS(ROW()+(0), COLUMN()+(-2), 1))*INDIRECT(ADDRESS(ROW()+(0), COLUMN()+(-1), 1)), 2)</f>
        <v>8.44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0.39</v>
      </c>
      <c r="H12" s="12">
        <f ca="1">ROUND(INDIRECT(ADDRESS(ROW()+(0), COLUMN()+(-2), 1))*INDIRECT(ADDRESS(ROW()+(0), COLUMN()+(-1), 1)), 2)</f>
        <v>0.78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12.28</v>
      </c>
      <c r="H13" s="12">
        <f ca="1">ROUND(INDIRECT(ADDRESS(ROW()+(0), COLUMN()+(-2), 1))*INDIRECT(ADDRESS(ROW()+(0), COLUMN()+(-1), 1)), 2)</f>
        <v>0.12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0.074</v>
      </c>
      <c r="G14" s="12">
        <v>158.44</v>
      </c>
      <c r="H14" s="12">
        <f ca="1">ROUND(INDIRECT(ADDRESS(ROW()+(0), COLUMN()+(-2), 1))*INDIRECT(ADDRESS(ROW()+(0), COLUMN()+(-1), 1)), 2)</f>
        <v>11.72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22.5</v>
      </c>
      <c r="G15" s="12">
        <v>2.35</v>
      </c>
      <c r="H15" s="12">
        <f ca="1">ROUND(INDIRECT(ADDRESS(ROW()+(0), COLUMN()+(-2), 1))*INDIRECT(ADDRESS(ROW()+(0), COLUMN()+(-1), 1)), 2)</f>
        <v>52.88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0.45</v>
      </c>
      <c r="G16" s="12">
        <v>9.82</v>
      </c>
      <c r="H16" s="12">
        <f ca="1">ROUND(INDIRECT(ADDRESS(ROW()+(0), COLUMN()+(-2), 1))*INDIRECT(ADDRESS(ROW()+(0), COLUMN()+(-1), 1)), 2)</f>
        <v>4.42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</v>
      </c>
      <c r="G17" s="12">
        <v>137.56</v>
      </c>
      <c r="H17" s="12">
        <f ca="1">ROUND(INDIRECT(ADDRESS(ROW()+(0), COLUMN()+(-2), 1))*INDIRECT(ADDRESS(ROW()+(0), COLUMN()+(-1), 1)), 2)</f>
        <v>26.14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0.09</v>
      </c>
      <c r="G18" s="14">
        <v>148.32</v>
      </c>
      <c r="H18" s="14">
        <f ca="1">ROUND(INDIRECT(ADDRESS(ROW()+(0), COLUMN()+(-2), 1))*INDIRECT(ADDRESS(ROW()+(0), COLUMN()+(-1), 1)), 2)</f>
        <v>13.35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324.29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</v>
      </c>
      <c r="G21" s="14">
        <v>37.76</v>
      </c>
      <c r="H21" s="14">
        <f ca="1">ROUND(INDIRECT(ADDRESS(ROW()+(0), COLUMN()+(-2), 1))*INDIRECT(ADDRESS(ROW()+(0), COLUMN()+(-1), 1)), 2)</f>
        <v>1.51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1.51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0.721</v>
      </c>
      <c r="G24" s="12">
        <v>445.11</v>
      </c>
      <c r="H24" s="12">
        <f ca="1">ROUND(INDIRECT(ADDRESS(ROW()+(0), COLUMN()+(-2), 1))*INDIRECT(ADDRESS(ROW()+(0), COLUMN()+(-1), 1)), 2)</f>
        <v>320.92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1.153</v>
      </c>
      <c r="G25" s="12">
        <v>331.94</v>
      </c>
      <c r="H25" s="12">
        <f ca="1">ROUND(INDIRECT(ADDRESS(ROW()+(0), COLUMN()+(-2), 1))*INDIRECT(ADDRESS(ROW()+(0), COLUMN()+(-1), 1)), 2)</f>
        <v>382.73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0.278</v>
      </c>
      <c r="G26" s="14">
        <v>445.11</v>
      </c>
      <c r="H26" s="14">
        <f ca="1">ROUND(INDIRECT(ADDRESS(ROW()+(0), COLUMN()+(-2), 1))*INDIRECT(ADDRESS(ROW()+(0), COLUMN()+(-1), 1)), 2)</f>
        <v>123.74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1))), 2)</f>
        <v>827.39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1)),INDIRECT(ADDRESS(ROW()+(-7), COLUMN()+(1), 1)),INDIRECT(ADDRESS(ROW()+(-10), COLUMN()+(1), 1))), 2)</f>
        <v>1153.19</v>
      </c>
      <c r="H29" s="14">
        <f ca="1">ROUND(INDIRECT(ADDRESS(ROW()+(0), COLUMN()+(-2), 1))*INDIRECT(ADDRESS(ROW()+(0), COLUMN()+(-1), 1))/100, 2)</f>
        <v>23.06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1)),INDIRECT(ADDRESS(ROW()+(-8), COLUMN()+(0), 1)),INDIRECT(ADDRESS(ROW()+(-11), COLUMN()+(0), 1))), 2)</f>
        <v>1176.25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