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<sst xmlns="http://schemas.openxmlformats.org/spreadsheetml/2006/main" count="58" uniqueCount="58">
  <si>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</si>
  <si>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</si>
  <si>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</si>
  <si>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</si>
  <si>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</si>
  <si>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</si>
  <si>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</si>
  <si>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</si>
  <si>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</si>
  <si>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</si>
  <si>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</si>
  <si>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</si>
  <si>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mt21vmp010e</t>
  </si>
  <si>
    <t xml:space="preserve">Ud</t>
  </si>
  <si>
    <t xml:space="preserve">Ladrillo de vidrio moldeado liso, incoloro, 190x190x80 mm, para suelos con tráfico peatonal.</t>
  </si>
  <si>
    <t xml:space="preserve">mt10haf071akc</t>
  </si>
  <si>
    <t xml:space="preserve">m³</t>
  </si>
  <si>
    <t xml:space="preserve">Hormigón H-21, condición de exposición no agresiva, tamaño máximo del agregado 13,2 mm, ámbito de consistencia A-3, elaborado, según CIRSOC 201 1982.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</si>
  <si>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</si>
  <si>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</si>
  <si>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</si>
  <si>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</si>
  <si>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</si>
  <si>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</si>
  <si>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</si>
  <si>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</si>
  <si>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</si>
  <si>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</si>
  <si>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</si>
  <si>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</si>
  <si>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</si>
  <si>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</si>
  <si>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</si>
  <si>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</si>
  <si>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</si>
  <si>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</si>
  <si>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</si>
  <si>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</si>
  <si>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</si>
  <si>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</si>
  <si>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</si>
  <si>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</si>
  <si>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</si>
  <si>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</si>
  <si>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</si>
  <si>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</si>
  <si>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</si>
  <si>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</si>
  <si>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</si>
  <si>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</si>
  <si>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</si>
  <si>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</si>
  <si>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</si>
  <si>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</si>
  <si>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</si>
  <si>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</si>
  <si>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$ 20.758,07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</si>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</sst>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8.34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</v>
      </c>
      <c r="F10" s="12">
        <v>108.04</v>
      </c>
      <c r="G10" s="12">
        <f ca="1">ROUND(INDIRECT(ADDRESS(ROW()+(0), COLUMN()+(-2), 1))*INDIRECT(ADDRESS(ROW()+(0), COLUMN()+(-1), 1)), 2)</f>
        <v>2268.84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0.019</v>
      </c>
      <c r="F11" s="12">
        <v>2459.91</v>
      </c>
      <c r="G11" s="12">
        <f ca="1">ROUND(INDIRECT(ADDRESS(ROW()+(0), COLUMN()+(-2), 1))*INDIRECT(ADDRESS(ROW()+(0), COLUMN()+(-1), 1)), 2)</f>
        <v>46.74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</v>
      </c>
      <c r="F12" s="12">
        <v>34.16</v>
      </c>
      <c r="G12" s="12">
        <f ca="1">ROUND(INDIRECT(ADDRESS(ROW()+(0), COLUMN()+(-2), 1))*INDIRECT(ADDRESS(ROW()+(0), COLUMN()+(-1), 1)), 2)</f>
        <v>444.08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1.11</v>
      </c>
      <c r="G13" s="12">
        <f ca="1">ROUND(INDIRECT(ADDRESS(ROW()+(0), COLUMN()+(-2), 1))*INDIRECT(ADDRESS(ROW()+(0), COLUMN()+(-1), 1)), 2)</f>
        <v>4.44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2">
        <v>80.17</v>
      </c>
      <c r="G14" s="12">
        <f ca="1">ROUND(INDIRECT(ADDRESS(ROW()+(0), COLUMN()+(-2), 1))*INDIRECT(ADDRESS(ROW()+(0), COLUMN()+(-1), 1)), 2)</f>
        <v>1.6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23.74</v>
      </c>
      <c r="G15" s="12">
        <f ca="1">ROUND(INDIRECT(ADDRESS(ROW()+(0), COLUMN()+(-2), 1))*INDIRECT(ADDRESS(ROW()+(0), COLUMN()+(-1), 1)), 2)</f>
        <v>0.71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0.013</v>
      </c>
      <c r="F16" s="12">
        <v>244.15</v>
      </c>
      <c r="G16" s="12">
        <f ca="1">ROUND(INDIRECT(ADDRESS(ROW()+(0), COLUMN()+(-2), 1))*INDIRECT(ADDRESS(ROW()+(0), COLUMN()+(-1), 1)), 2)</f>
        <v>3.17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2760.59</v>
      </c>
      <c r="G17" s="12">
        <f ca="1">ROUND(INDIRECT(ADDRESS(ROW()+(0), COLUMN()+(-2), 1))*INDIRECT(ADDRESS(ROW()+(0), COLUMN()+(-1), 1)), 2)</f>
        <v>1380.3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11.26</v>
      </c>
      <c r="G18" s="14">
        <f ca="1">ROUND(INDIRECT(ADDRESS(ROW()+(0), COLUMN()+(-2), 1))*INDIRECT(ADDRESS(ROW()+(0), COLUMN()+(-1), 1)), 2)</f>
        <v>11.26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4161.14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48905.3</v>
      </c>
      <c r="G21" s="14">
        <f ca="1">ROUND(INDIRECT(ADDRESS(ROW()+(0), COLUMN()+(-2), 1))*INDIRECT(ADDRESS(ROW()+(0), COLUMN()+(-1), 1)), 2)</f>
        <v>48.91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48.91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2.088</v>
      </c>
      <c r="F24" s="12">
        <v>11912.7</v>
      </c>
      <c r="G24" s="12">
        <f ca="1">ROUND(INDIRECT(ADDRESS(ROW()+(0), COLUMN()+(-2), 1))*INDIRECT(ADDRESS(ROW()+(0), COLUMN()+(-1), 1)), 2)</f>
        <v>24873.6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1.657</v>
      </c>
      <c r="F25" s="14">
        <v>8579.62</v>
      </c>
      <c r="G25" s="14">
        <f ca="1">ROUND(INDIRECT(ADDRESS(ROW()+(0), COLUMN()+(-2), 1))*INDIRECT(ADDRESS(ROW()+(0), COLUMN()+(-1), 1)), 2)</f>
        <v>14216.4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39090.1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43300.1</v>
      </c>
      <c r="G28" s="14">
        <f ca="1">ROUND(INDIRECT(ADDRESS(ROW()+(0), COLUMN()+(-2), 1))*INDIRECT(ADDRESS(ROW()+(0), COLUMN()+(-1), 1))/100, 2)</f>
        <v>866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44166.1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