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<sst xmlns="http://schemas.openxmlformats.org/spreadsheetml/2006/main" count="26" uniqueCount="26">
  <si>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</si>
  <si>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</si>
  <si>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</si>
  <si>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</si>
  <si>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formada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</si>
  <si>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</si>
  <si>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</si>
  <si>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</si>
  <si>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</si>
  <si>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</si>
  <si>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</si>
  <si>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</si>
  <si>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</si>
  <si>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</si>
  <si>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</si>
  <si>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</si>
  <si>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colocador.</t>
  </si>
  <si>
    <t xml:space="preserve">mo078</t>
  </si>
  <si>
    <t xml:space="preserve">h</t>
  </si>
  <si>
    <t xml:space="preserve">Medio oficial colocador.</t>
  </si>
  <si>
    <t xml:space="preserve">%</t>
  </si>
  <si>
    <t xml:space="preserve">Medios auxiliares</t>
  </si>
  <si>
    <t xml:space="preserve">%</t>
  </si>
  <si>
    <t xml:space="preserve">Costos indirectos</t>
  </si>
  <si>
    <t xml:space="preserve">Coste de mantenimiento decenal: $ 55,22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</si>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</sst>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936.190000</v>
      </c>
      <c r="J8" s="16"/>
      <c r="K8" s="16">
        <f ca="1">ROUND(INDIRECT(ADDRESS(ROW()+(0), COLUMN()+(-4), 1))*INDIRECT(ADDRESS(ROW()+(0), COLUMN()+(-2), 1)), 2)</f>
        <v>936.190000</v>
      </c>
    </row>
    <row r="9" spans="1:11" ht="12.00" thickBot="1" customHeight="1">
      <c r="A9" s="17" t="s">
        <v>14</v>
      </c>
      <c r="B9" s="18" t="s">
        <v>15</v>
      </c>
      <c r="C9" s="17" t="s">
        <v>16</v>
      </c>
      <c r="D9" s="17"/>
      <c r="E9" s="17"/>
      <c r="F9" s="17"/>
      <c r="G9" s="19">
        <v>1.073000</v>
      </c>
      <c r="H9" s="19"/>
      <c r="I9" s="20">
        <v>63.870000</v>
      </c>
      <c r="J9" s="20"/>
      <c r="K9" s="20">
        <f ca="1">ROUND(INDIRECT(ADDRESS(ROW()+(0), COLUMN()+(-4), 1))*INDIRECT(ADDRESS(ROW()+(0), COLUMN()+(-2), 1)), 2)</f>
        <v>68.530000</v>
      </c>
    </row>
    <row r="10" spans="1:11" ht="12.00" thickBot="1" customHeight="1">
      <c r="A10" s="17" t="s">
        <v>17</v>
      </c>
      <c r="B10" s="21" t="s">
        <v>18</v>
      </c>
      <c r="C10" s="22" t="s">
        <v>19</v>
      </c>
      <c r="D10" s="22"/>
      <c r="E10" s="22"/>
      <c r="F10" s="22"/>
      <c r="G10" s="23">
        <v>1.073000</v>
      </c>
      <c r="H10" s="23"/>
      <c r="I10" s="24">
        <v>43.360000</v>
      </c>
      <c r="J10" s="24"/>
      <c r="K10" s="24">
        <f ca="1">ROUND(INDIRECT(ADDRESS(ROW()+(0), COLUMN()+(-4), 1))*INDIRECT(ADDRESS(ROW()+(0), COLUMN()+(-2), 1)), 2)</f>
        <v>46.530000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1051.250000</v>
      </c>
      <c r="J11" s="16"/>
      <c r="K11" s="16">
        <f ca="1">ROUND(INDIRECT(ADDRESS(ROW()+(0), COLUMN()+(-4), 1))*INDIRECT(ADDRESS(ROW()+(0), COLUMN()+(-2), 1))/100, 2)</f>
        <v>21.030000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1072.280000</v>
      </c>
      <c r="J12" s="24"/>
      <c r="K12" s="24">
        <f ca="1">ROUND(INDIRECT(ADDRESS(ROW()+(0), COLUMN()+(-4), 1))*INDIRECT(ADDRESS(ROW()+(0), COLUMN()+(-2), 1))/100, 2)</f>
        <v>32.170000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1104.450000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