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<sst xmlns="http://schemas.openxmlformats.org/spreadsheetml/2006/main" count="29" uniqueCount="29">
  <si>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</si>
  <si>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NIR020</t>
  </si>
  <si>
    <t xml:space="preserve">m²</t>
  </si>
  <si>
    <t xml:space="preserve">Revestimiento bituminoso.</t>
  </si>
  <si>
    <r>
      <rPr>
        <sz val="8.25"/>
        <color rgb="FF000000"/>
        <rFont val="Arial"/>
        <family val="2"/>
      </rPr>
      <t xml:space="preserve">Impermeabilización mediante una mano de fondo de </t>
    </r>
    <r>
      <rPr>
        <b/>
        <sz val="8.25"/>
        <color rgb="FF000000"/>
        <rFont val="Arial"/>
        <family val="2"/>
      </rPr>
      <t xml:space="preserve">pintura impermeabilizante bicomponente, a base de resina epoxi y betún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diluida con un 25% de agua</t>
    </r>
    <r>
      <rPr>
        <sz val="8.25"/>
        <color rgb="FF000000"/>
        <rFont val="Arial"/>
        <family val="2"/>
      </rPr>
      <t xml:space="preserve">, y una mano de acabado con el mismo producto sin diluir, con un rendimiento de </t>
    </r>
    <r>
      <rPr>
        <b/>
        <sz val="8.25"/>
        <color rgb="FF000000"/>
        <rFont val="Arial"/>
        <family val="2"/>
      </rPr>
      <t xml:space="preserve">0,25</t>
    </r>
    <r>
      <rPr>
        <sz val="8.25"/>
        <color rgb="FF000000"/>
        <rFont val="Arial"/>
        <family val="2"/>
      </rPr>
      <t xml:space="preserve"> kg/m² cada mano.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</si>
  <si>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</si>
  <si>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</si>
  <si>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</si>
  <si>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</si>
  <si>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</si>
  <si>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</si>
  <si>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</si>
  <si>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mt27upx200a</t>
  </si>
  <si>
    <t xml:space="preserve">kg</t>
  </si>
  <si>
    <t xml:space="preserve">Pintura impermeabilizante bicomponente, a base de resina epoxi y betún, para aplicar con brocha, rodillo o pistola.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</si>
  <si>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</si>
  <si>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</si>
  <si>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</si>
  <si>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</si>
  <si>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</si>
  <si>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</si>
  <si>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</si>
  <si>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Medio 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</si>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</sst>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58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0.500000</v>
      </c>
      <c r="G10" s="13">
        <v>53.880000</v>
      </c>
      <c r="H10" s="13">
        <f ca="1">ROUND(INDIRECT(ADDRESS(ROW()+(0), COLUMN()+(-2), 1))*INDIRECT(ADDRESS(ROW()+(0), COLUMN()+(-1), 1)), 2)</f>
        <v>26.940000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26.940000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0.162000</v>
      </c>
      <c r="G13" s="12">
        <v>205.270000</v>
      </c>
      <c r="H13" s="12">
        <f ca="1">ROUND(INDIRECT(ADDRESS(ROW()+(0), COLUMN()+(-2), 1))*INDIRECT(ADDRESS(ROW()+(0), COLUMN()+(-1), 1)), 2)</f>
        <v>33.250000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0.162000</v>
      </c>
      <c r="G14" s="13">
        <v>151.320000</v>
      </c>
      <c r="H14" s="13">
        <f ca="1">ROUND(INDIRECT(ADDRESS(ROW()+(0), COLUMN()+(-2), 1))*INDIRECT(ADDRESS(ROW()+(0), COLUMN()+(-1), 1)), 2)</f>
        <v>24.510000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57.760000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84.700000</v>
      </c>
      <c r="H17" s="13">
        <f ca="1">ROUND(INDIRECT(ADDRESS(ROW()+(0), COLUMN()+(-2), 1))*INDIRECT(ADDRESS(ROW()+(0), COLUMN()+(-1), 1))/100, 2)</f>
        <v>1.690000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86.390000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