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<sst xmlns="http://schemas.openxmlformats.org/spreadsheetml/2006/main" count="32" uniqueCount="32">
  <si>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</si>
  <si>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NIM011</t>
  </si>
  <si>
    <t xml:space="preserve">m²</t>
  </si>
  <si>
    <t xml:space="preserve">Impermeabilización de muro de hormigón en contacto con el terreno, por su cara exterior, con membranas preelaboradas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</si>
  <si>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membrana preelaborada de betún modificado con elastómero SBS, masa nominal 3 kg/m², con armadura de fieltro de poliéster no tejido de 160 g/m², de superficie no protegida, previa imprimación con emulsión asfáltica aniónica con cargas (rendimiento: 0,5 kg/m²), totalmente adherida al soporte con soplete, colocada con solapes.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</si>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</sst>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1352.45</v>
      </c>
      <c r="H10" s="12">
        <f ca="1">ROUND(INDIRECT(ADDRESS(ROW()+(0), COLUMN()+(-2), 1))*INDIRECT(ADDRESS(ROW()+(0), COLUMN()+(-1), 1)), 2)</f>
        <v>676.23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2271.32</v>
      </c>
      <c r="H11" s="14">
        <f ca="1">ROUND(INDIRECT(ADDRESS(ROW()+(0), COLUMN()+(-2), 1))*INDIRECT(ADDRESS(ROW()+(0), COLUMN()+(-1), 1)), 2)</f>
        <v>2498.45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3174.68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11912.7</v>
      </c>
      <c r="H14" s="12">
        <f ca="1">ROUND(INDIRECT(ADDRESS(ROW()+(0), COLUMN()+(-2), 1))*INDIRECT(ADDRESS(ROW()+(0), COLUMN()+(-1), 1)), 2)</f>
        <v>2060.89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8905.02</v>
      </c>
      <c r="H15" s="14">
        <f ca="1">ROUND(INDIRECT(ADDRESS(ROW()+(0), COLUMN()+(-2), 1))*INDIRECT(ADDRESS(ROW()+(0), COLUMN()+(-1), 1)), 2)</f>
        <v>1540.57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6776.14</v>
      </c>
      <c r="H18" s="14">
        <f ca="1">ROUND(INDIRECT(ADDRESS(ROW()+(0), COLUMN()+(-2), 1))*INDIRECT(ADDRESS(ROW()+(0), COLUMN()+(-1), 1))/100, 2)</f>
        <v>135.52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6911.66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