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<sst xmlns="http://schemas.openxmlformats.org/spreadsheetml/2006/main" count="29" uniqueCount="29">
  <si>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</si>
  <si>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NIC030</t>
  </si>
  <si>
    <t xml:space="preserve">m²</t>
  </si>
  <si>
    <t xml:space="preserve">Drenaje con capa drenante bajo platea de fundación, con láminas nodulares.</t>
  </si>
  <si>
    <r>
      <rPr>
        <sz val="8.25"/>
        <color rgb="FF000000"/>
        <rFont val="Arial"/>
        <family val="2"/>
      </rPr>
      <t xml:space="preserve">Drenaje bajo platea de fundación, con lámina drenante nodular de polietileno de alta densidad (PEAD/HDPE), con nódulos de 8 mm de altura, resistencia a la compresión 150 kN/m² según ISO 604, capacidad de drenaje 5 l/(s·m) y masa nominal 0,5 kg/m², colocada con solapes en la base de la losa, sobre el terreno; preparada para recibir directamente el hormigón de la platea de fundación.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</si>
  <si>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</si>
  <si>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</si>
  <si>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</si>
  <si>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</si>
  <si>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</si>
  <si>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</si>
  <si>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</si>
  <si>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mt14gdo010a</t>
  </si>
  <si>
    <t xml:space="preserve">m²</t>
  </si>
  <si>
    <t xml:space="preserve">Lámina drenante nodular de polietileno de alta densidad (PEAD/HDPE), con nódulos de 8 mm de altura, resistencia a la compresión 150 kN/m² según ISO 604, capacidad de drenaje 5 l/(s·m) y masa nominal 0,5 kg/m².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</si>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</sst>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29" customWidth="1"/>
    <col min="5" max="5" width="75.4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1.100000</v>
      </c>
      <c r="G10" s="14">
        <v>52.030000</v>
      </c>
      <c r="H10" s="14">
        <f ca="1">ROUND(INDIRECT(ADDRESS(ROW()+(0), COLUMN()+(-2), 1))*INDIRECT(ADDRESS(ROW()+(0), COLUMN()+(-1), 1)), 2)</f>
        <v>57.230000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57.230000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0.054000</v>
      </c>
      <c r="G13" s="13">
        <v>205.270000</v>
      </c>
      <c r="H13" s="13">
        <f ca="1">ROUND(INDIRECT(ADDRESS(ROW()+(0), COLUMN()+(-2), 1))*INDIRECT(ADDRESS(ROW()+(0), COLUMN()+(-1), 1)), 2)</f>
        <v>11.080000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0.054000</v>
      </c>
      <c r="G14" s="14">
        <v>151.320000</v>
      </c>
      <c r="H14" s="14">
        <f ca="1">ROUND(INDIRECT(ADDRESS(ROW()+(0), COLUMN()+(-2), 1))*INDIRECT(ADDRESS(ROW()+(0), COLUMN()+(-1), 1)), 2)</f>
        <v>8.170000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19.250000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76.480000</v>
      </c>
      <c r="H17" s="14">
        <f ca="1">ROUND(INDIRECT(ADDRESS(ROW()+(0), COLUMN()+(-2), 1))*INDIRECT(ADDRESS(ROW()+(0), COLUMN()+(-1), 1))/100, 2)</f>
        <v>1.530000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78.010000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