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<sst xmlns="http://schemas.openxmlformats.org/spreadsheetml/2006/main" count="35" uniqueCount="35">
  <si>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</si>
  <si>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NAG100</t>
  </si>
  <si>
    <t xml:space="preserve">m²</t>
  </si>
  <si>
    <t xml:space="preserve">Aislamiento térmico en cámara frigorífica,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</si>
  <si>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cámara frigorífica, sistema Schlüter-KERDI-BOARD "SCHLÜTER-SYSTEMS", formado por 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</si>
  <si>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</si>
  <si>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</si>
  <si>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</si>
  <si>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</si>
  <si>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</si>
  <si>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</si>
  <si>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</si>
  <si>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</si>
  <si>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</si>
  <si>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</si>
  <si>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</si>
  <si>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</si>
  <si>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</si>
  <si>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</si>
  <si>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</si>
  <si>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ancho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</si>
  <si>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</si>
  <si>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</si>
  <si>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</si>
  <si>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</si>
  <si>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montador de aislantes.</t>
  </si>
  <si>
    <t xml:space="preserve">mo101</t>
  </si>
  <si>
    <t xml:space="preserve">h</t>
  </si>
  <si>
    <t xml:space="preserve">Medio oficial montador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</si>
  <si>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</si>
  <si>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</si>
  <si>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</si>
  <si>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</si>
  <si>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$ 1.162,92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</si>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</sst>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5.89</v>
      </c>
      <c r="H10" s="12">
        <f ca="1">ROUND(INDIRECT(ADDRESS(ROW()+(0), COLUMN()+(-2), 1))*INDIRECT(ADDRESS(ROW()+(0), COLUMN()+(-1), 1)), 2)</f>
        <v>17.67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28477</v>
      </c>
      <c r="H11" s="12">
        <f ca="1">ROUND(INDIRECT(ADDRESS(ROW()+(0), COLUMN()+(-2), 1))*INDIRECT(ADDRESS(ROW()+(0), COLUMN()+(-1), 1)), 2)</f>
        <v>284.77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46661.7</v>
      </c>
      <c r="H12" s="14">
        <f ca="1">ROUND(INDIRECT(ADDRESS(ROW()+(0), COLUMN()+(-2), 1))*INDIRECT(ADDRESS(ROW()+(0), COLUMN()+(-1), 1)), 2)</f>
        <v>48994.8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49297.3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0.162</v>
      </c>
      <c r="G15" s="12">
        <v>34893.3</v>
      </c>
      <c r="H15" s="12">
        <f ca="1">ROUND(INDIRECT(ADDRESS(ROW()+(0), COLUMN()+(-2), 1))*INDIRECT(ADDRESS(ROW()+(0), COLUMN()+(-1), 1)), 2)</f>
        <v>5652.72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0.081</v>
      </c>
      <c r="G16" s="14">
        <v>25378.9</v>
      </c>
      <c r="H16" s="14">
        <f ca="1">ROUND(INDIRECT(ADDRESS(ROW()+(0), COLUMN()+(-2), 1))*INDIRECT(ADDRESS(ROW()+(0), COLUMN()+(-1), 1)), 2)</f>
        <v>2055.69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7708.41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57005.7</v>
      </c>
      <c r="H19" s="14">
        <f ca="1">ROUND(INDIRECT(ADDRESS(ROW()+(0), COLUMN()+(-2), 1))*INDIRECT(ADDRESS(ROW()+(0), COLUMN()+(-1), 1))/100, 2)</f>
        <v>1140.11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58145.8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