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<sst xmlns="http://schemas.openxmlformats.org/spreadsheetml/2006/main" count="29" uniqueCount="29">
  <si>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</si>
  <si>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LPM020</t>
  </si>
  <si>
    <t xml:space="preserve">Ud</t>
  </si>
  <si>
    <t xml:space="preserve">Armazón metálico para puerta corrediza de madera.</t>
  </si>
  <si>
    <r>
      <rPr>
        <sz val="8.25"/>
        <color rgb="FF000000"/>
        <rFont val="Arial"/>
        <family val="2"/>
      </rPr>
      <t xml:space="preserve">Armazón metálico de chapa acanalada, preparado para alojar la hoja de una puerta corrediza simple, de madera, de 60x200 cm y 4 cm de espesor máximo de hoja, con malla metálica, de mayor altura y ancho que el armazón, para el refuerzo del encuentro entre el armazón y la pared, fijada al armazón con clips; colocación en pared de mampostería para revestir con mortero o con yeso, de 9 cm de espesor total, incluyendo la mampostería y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</si>
  <si>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</si>
  <si>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</si>
  <si>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</si>
  <si>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</si>
  <si>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</si>
  <si>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</si>
  <si>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</si>
  <si>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mt22amy010aaa</t>
  </si>
  <si>
    <t xml:space="preserve">Ud</t>
  </si>
  <si>
    <t xml:space="preserve">Armazón metálico de chapa acanalada, preparado para alojar la hoja de una puerta corrediza simple, de madera, de 60x200 cm y 4 cm de espesor máximo de hoja, con malla metálica, de mayor altura y ancho que el armazón, para el refuerzo del encuentro entre el armazón y la pared y clips para su fijación al armazón; para colocar en pared de mampostería para revestir con mortero o con yeso, de 9 cm de espesor total, incluyendo la mampostería y el revestimiento; con raíl superior, guía inferior y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</si>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</sst>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82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3027.05</v>
      </c>
      <c r="G10" s="14">
        <f ca="1">ROUND(INDIRECT(ADDRESS(ROW()+(0), COLUMN()+(-2), 1))*INDIRECT(ADDRESS(ROW()+(0), COLUMN()+(-1), 1)), 2)</f>
        <v>3027.05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3027.05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1.079</v>
      </c>
      <c r="F13" s="13">
        <v>33952.7</v>
      </c>
      <c r="G13" s="13">
        <f ca="1">ROUND(INDIRECT(ADDRESS(ROW()+(0), COLUMN()+(-2), 1))*INDIRECT(ADDRESS(ROW()+(0), COLUMN()+(-1), 1)), 2)</f>
        <v>36634.9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1.079</v>
      </c>
      <c r="F14" s="14">
        <v>25378.9</v>
      </c>
      <c r="G14" s="14">
        <f ca="1">ROUND(INDIRECT(ADDRESS(ROW()+(0), COLUMN()+(-2), 1))*INDIRECT(ADDRESS(ROW()+(0), COLUMN()+(-1), 1)), 2)</f>
        <v>27383.9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64018.8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67045.8</v>
      </c>
      <c r="G17" s="14">
        <f ca="1">ROUND(INDIRECT(ADDRESS(ROW()+(0), COLUMN()+(-2), 1))*INDIRECT(ADDRESS(ROW()+(0), COLUMN()+(-1), 1))/100, 2)</f>
        <v>1340.92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68386.8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