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<sst xmlns="http://schemas.openxmlformats.org/spreadsheetml/2006/main" count="35" uniqueCount="35">
  <si>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</si>
  <si>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ISV030</t>
  </si>
  <si>
    <t xml:space="preserve">m</t>
  </si>
  <si>
    <t xml:space="preserve">Conducto de PVC.</t>
  </si>
  <si>
    <r>
      <rPr>
        <sz val="7.80"/>
        <color rgb="FF000000"/>
        <rFont val="Arial"/>
        <family val="2"/>
      </rPr>
      <t xml:space="preserve">Conducto </t>
    </r>
    <r>
      <rPr>
        <b/>
        <sz val="7.80"/>
        <color rgb="FF000000"/>
        <rFont val="Arial"/>
        <family val="2"/>
      </rPr>
      <t xml:space="preserve">de PVC, de 110 mm de diámetro exterior</t>
    </r>
    <r>
      <rPr>
        <sz val="7.80"/>
        <color rgb="FF000000"/>
        <rFont val="Arial"/>
        <family val="2"/>
      </rPr>
      <t xml:space="preserve">, colocado en posición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, para instalación de ventilación.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</si>
  <si>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</si>
  <si>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</si>
  <si>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</si>
  <si>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</si>
  <si>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</si>
  <si>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</si>
  <si>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mt20cvp420c</t>
  </si>
  <si>
    <t xml:space="preserve">Ud</t>
  </si>
  <si>
    <t xml:space="preserve">Material auxiliar para montaje y sujeción a la obra de los conductos de PVC, de 110 mm de diámetro exterior.</t>
  </si>
  <si>
    <t xml:space="preserve">mt20cvp020ce</t>
  </si>
  <si>
    <t xml:space="preserve">m</t>
  </si>
  <si>
    <t xml:space="preserve">Caño liso de PVC, de 110 mm de diámetro exterior, con extremo abocardado, con el precio incrementado el 20% en concepto de accesorios y piezas especiales.</t>
  </si>
  <si>
    <t xml:space="preserve">mt11var009</t>
  </si>
  <si>
    <t xml:space="preserve">l</t>
  </si>
  <si>
    <t xml:space="preserve">Líquido limpiador para pegado mediante adhesivo de caños y accesorios de PVC.</t>
  </si>
  <si>
    <t xml:space="preserve">mt11var010</t>
  </si>
  <si>
    <t xml:space="preserve">l</t>
  </si>
  <si>
    <t xml:space="preserve">Adhesivo para caños y accesorios de PVC.</t>
  </si>
  <si>
    <t xml:space="preserve">mo009</t>
  </si>
  <si>
    <t xml:space="preserve">h</t>
  </si>
  <si>
    <t xml:space="preserve">Oficial colocador.</t>
  </si>
  <si>
    <t xml:space="preserve">mo075</t>
  </si>
  <si>
    <t xml:space="preserve">h</t>
  </si>
  <si>
    <t xml:space="preserve">Ayudante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</si>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</sst>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0.58" customWidth="1"/>
    <col min="4" max="4" width="3.79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0.790000</v>
      </c>
      <c r="H8" s="16">
        <f ca="1">ROUND(INDIRECT(ADDRESS(ROW()+(0), COLUMN()+(-2), 1))*INDIRECT(ADDRESS(ROW()+(0), COLUMN()+(-1), 1)), 2)</f>
        <v>0.790000</v>
      </c>
    </row>
    <row r="9" spans="1:8" ht="21.6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18.990000</v>
      </c>
      <c r="H9" s="20">
        <f ca="1">ROUND(INDIRECT(ADDRESS(ROW()+(0), COLUMN()+(-2), 1))*INDIRECT(ADDRESS(ROW()+(0), COLUMN()+(-1), 1)), 2)</f>
        <v>18.990000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0.040000</v>
      </c>
      <c r="G10" s="20">
        <v>55.650000</v>
      </c>
      <c r="H10" s="20">
        <f ca="1">ROUND(INDIRECT(ADDRESS(ROW()+(0), COLUMN()+(-2), 1))*INDIRECT(ADDRESS(ROW()+(0), COLUMN()+(-1), 1)), 2)</f>
        <v>2.230000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0.020000</v>
      </c>
      <c r="G11" s="20">
        <v>117.580000</v>
      </c>
      <c r="H11" s="20">
        <f ca="1">ROUND(INDIRECT(ADDRESS(ROW()+(0), COLUMN()+(-2), 1))*INDIRECT(ADDRESS(ROW()+(0), COLUMN()+(-1), 1)), 2)</f>
        <v>2.350000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0.112000</v>
      </c>
      <c r="G12" s="20">
        <v>44.670000</v>
      </c>
      <c r="H12" s="20">
        <f ca="1">ROUND(INDIRECT(ADDRESS(ROW()+(0), COLUMN()+(-2), 1))*INDIRECT(ADDRESS(ROW()+(0), COLUMN()+(-1), 1)), 2)</f>
        <v>5.000000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0.056000</v>
      </c>
      <c r="G13" s="24">
        <v>30.440000</v>
      </c>
      <c r="H13" s="24">
        <f ca="1">ROUND(INDIRECT(ADDRESS(ROW()+(0), COLUMN()+(-2), 1))*INDIRECT(ADDRESS(ROW()+(0), COLUMN()+(-1), 1)), 2)</f>
        <v>1.700000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31.060000</v>
      </c>
      <c r="H14" s="16">
        <f ca="1">ROUND(INDIRECT(ADDRESS(ROW()+(0), COLUMN()+(-2), 1))*INDIRECT(ADDRESS(ROW()+(0), COLUMN()+(-1), 1))/100, 2)</f>
        <v>0.620000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31.680000</v>
      </c>
      <c r="H15" s="24">
        <f ca="1">ROUND(INDIRECT(ADDRESS(ROW()+(0), COLUMN()+(-2), 1))*INDIRECT(ADDRESS(ROW()+(0), COLUMN()+(-1), 1))/100, 2)</f>
        <v>0.950000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32.630000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