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<sst xmlns="http://schemas.openxmlformats.org/spreadsheetml/2006/main" count="29" uniqueCount="29">
  <si>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</si>
  <si>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ISV020</t>
  </si>
  <si>
    <t xml:space="preserve">m</t>
  </si>
  <si>
    <t xml:space="preserve">Conducto circular de chapa de acero galvanizado.</t>
  </si>
  <si>
    <r>
      <rPr>
        <sz val="7.80"/>
        <color rgb="FF000000"/>
        <rFont val="Arial"/>
        <family val="2"/>
      </rPr>
      <t xml:space="preserve">Conducto circular </t>
    </r>
    <r>
      <rPr>
        <b/>
        <sz val="7.80"/>
        <color rgb="FF000000"/>
        <rFont val="Arial"/>
        <family val="2"/>
      </rPr>
      <t xml:space="preserve">de chapa de acero galvanizado de pared simple lisa, de 100 mm de diámetro y 0,6 mm de espesor de chapa</t>
    </r>
    <r>
      <rPr>
        <sz val="7.80"/>
        <color rgb="FF000000"/>
        <rFont val="Arial"/>
        <family val="2"/>
      </rPr>
      <t xml:space="preserve">, colocado en posición </t>
    </r>
    <r>
      <rPr>
        <b/>
        <sz val="7.80"/>
        <color rgb="FF000000"/>
        <rFont val="Arial"/>
        <family val="2"/>
      </rPr>
      <t xml:space="preserve">horizontal</t>
    </r>
    <r>
      <rPr>
        <sz val="7.80"/>
        <color rgb="FF000000"/>
        <rFont val="Arial"/>
        <family val="2"/>
      </rPr>
      <t xml:space="preserve">, para instalación de ventilación.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</si>
  <si>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</si>
  <si>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</si>
  <si>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</si>
  <si>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</si>
  <si>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</si>
  <si>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</si>
  <si>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mt20cvg410a</t>
  </si>
  <si>
    <t xml:space="preserve">Ud</t>
  </si>
  <si>
    <t xml:space="preserve">Material auxiliar para montaje y sujeción a la obra de los conductos de chapa de acero galvanizado de pared simple lisa, de 100 mm de diámetro.</t>
  </si>
  <si>
    <t xml:space="preserve">mt20cvg010ad</t>
  </si>
  <si>
    <t xml:space="preserve">m</t>
  </si>
  <si>
    <t xml:space="preserve">Caño de chapa de acero galvanizado de pared simple lisa, autoconectable macho-hembra, de 100 mm de diámetro y 0,6 mm de espesor de chapa, suministrado en tramos de 1 m, con el precio incrementado el 15% en concepto de accesorios y piezas especiales.</t>
  </si>
  <si>
    <t xml:space="preserve">mo011</t>
  </si>
  <si>
    <t xml:space="preserve">h</t>
  </si>
  <si>
    <t xml:space="preserve">Oficial colocador de conductos de chapa metálica.</t>
  </si>
  <si>
    <t xml:space="preserve">mo079</t>
  </si>
  <si>
    <t xml:space="preserve">h</t>
  </si>
  <si>
    <t xml:space="preserve">Ayudante colocador de conductos de chapa metálica.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</si>
  <si>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</si>
  <si>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</si>
  <si>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</si>
  <si>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</si>
  <si>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$ 6,11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</si>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</sst>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0.58" customWidth="1"/>
    <col min="3" max="3" width="3.21" customWidth="1"/>
    <col min="4" max="4" width="9.47" customWidth="1"/>
    <col min="5" max="5" width="66.01" customWidth="1"/>
    <col min="6" max="6" width="5.39" customWidth="1"/>
    <col min="7" max="7" width="1.02" customWidth="1"/>
    <col min="8" max="8" width="5.83" customWidth="1"/>
    <col min="9" max="9" width="6.70" customWidth="1"/>
    <col min="10" max="10" width="6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1.400000</v>
      </c>
      <c r="I8" s="16">
        <f ca="1">ROUND(INDIRECT(ADDRESS(ROW()+(0), COLUMN()+(-3), 1))*INDIRECT(ADDRESS(ROW()+(0), COLUMN()+(-1), 1)), 2)</f>
        <v>1.400000</v>
      </c>
      <c r="J8" s="16"/>
    </row>
    <row r="9" spans="1:10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32.080000</v>
      </c>
      <c r="I9" s="20">
        <f ca="1">ROUND(INDIRECT(ADDRESS(ROW()+(0), COLUMN()+(-3), 1))*INDIRECT(ADDRESS(ROW()+(0), COLUMN()+(-1), 1)), 2)</f>
        <v>32.080000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0.134000</v>
      </c>
      <c r="G10" s="19"/>
      <c r="H10" s="20">
        <v>44.670000</v>
      </c>
      <c r="I10" s="20">
        <f ca="1">ROUND(INDIRECT(ADDRESS(ROW()+(0), COLUMN()+(-3), 1))*INDIRECT(ADDRESS(ROW()+(0), COLUMN()+(-1), 1)), 2)</f>
        <v>5.990000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0.067000</v>
      </c>
      <c r="G11" s="23"/>
      <c r="H11" s="24">
        <v>30.440000</v>
      </c>
      <c r="I11" s="24">
        <f ca="1">ROUND(INDIRECT(ADDRESS(ROW()+(0), COLUMN()+(-3), 1))*INDIRECT(ADDRESS(ROW()+(0), COLUMN()+(-1), 1)), 2)</f>
        <v>2.040000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COLUMN()+(1), 1)),INDIRECT(ADDRESS(ROW()+(-2), COLUMN()+(1), 1)),INDIRECT(ADDRESS(ROW()+(-3), COLUMN()+(1), 1)),INDIRECT(ADDRESS(ROW()+(-4), COLUMN()+(1), 1))), 2)</f>
        <v>41.510000</v>
      </c>
      <c r="I12" s="16">
        <f ca="1">ROUND(INDIRECT(ADDRESS(ROW()+(0), COLUMN()+(-3), 1))*INDIRECT(ADDRESS(ROW()+(0), COLUMN()+(-1), 1))/100, 2)</f>
        <v>0.830000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42.340000</v>
      </c>
      <c r="I13" s="24">
        <f ca="1">ROUND(INDIRECT(ADDRESS(ROW()+(0), COLUMN()+(-3), 1))*INDIRECT(ADDRESS(ROW()+(0), COLUMN()+(-1), 1))/100, 2)</f>
        <v>1.270000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43.610000</v>
      </c>
      <c r="J14" s="26"/>
    </row>
  </sheetData>
  <mergeCells count="37">
    <mergeCell ref="A1:J1"/>
    <mergeCell ref="A3:B3"/>
    <mergeCell ref="C3:D3"/>
    <mergeCell ref="E3:F3"/>
    <mergeCell ref="G3:H3"/>
    <mergeCell ref="A4:J4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A14:E14"/>
    <mergeCell ref="F14:G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